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F Championship\"/>
    </mc:Choice>
  </mc:AlternateContent>
  <xr:revisionPtr revIDLastSave="0" documentId="13_ncr:1_{A41D9FA2-B782-4412-965C-124C517DBCA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Blat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R112" i="1" l="1"/>
  <c r="T112" i="1" s="1"/>
  <c r="Q77" i="1"/>
  <c r="R77" i="1" s="1"/>
  <c r="T77" i="1" s="1"/>
  <c r="Q78" i="1"/>
  <c r="R78" i="1" s="1"/>
  <c r="T78" i="1" s="1"/>
  <c r="Q79" i="1"/>
  <c r="R79" i="1" s="1"/>
  <c r="T79" i="1" s="1"/>
  <c r="Q80" i="1"/>
  <c r="R80" i="1" s="1"/>
  <c r="T80" i="1" s="1"/>
  <c r="Q81" i="1"/>
  <c r="R81" i="1" s="1"/>
  <c r="T81" i="1" s="1"/>
  <c r="Q82" i="1"/>
  <c r="R82" i="1" s="1"/>
  <c r="T82" i="1" s="1"/>
  <c r="Q83" i="1"/>
  <c r="R83" i="1" s="1"/>
  <c r="T83" i="1" s="1"/>
  <c r="Q84" i="1"/>
  <c r="R84" i="1" s="1"/>
  <c r="T84" i="1" s="1"/>
  <c r="Q85" i="1"/>
  <c r="R85" i="1" s="1"/>
  <c r="T85" i="1" s="1"/>
  <c r="Q86" i="1"/>
  <c r="R86" i="1" s="1"/>
  <c r="T86" i="1" s="1"/>
  <c r="Q87" i="1"/>
  <c r="R87" i="1" s="1"/>
  <c r="T87" i="1" s="1"/>
  <c r="Q88" i="1"/>
  <c r="R88" i="1" s="1"/>
  <c r="T88" i="1" s="1"/>
  <c r="Q89" i="1"/>
  <c r="R89" i="1" s="1"/>
  <c r="T89" i="1" s="1"/>
  <c r="Q90" i="1"/>
  <c r="R90" i="1" s="1"/>
  <c r="T90" i="1" s="1"/>
  <c r="Q91" i="1"/>
  <c r="R91" i="1" s="1"/>
  <c r="T91" i="1" s="1"/>
  <c r="Q92" i="1"/>
  <c r="R92" i="1" s="1"/>
  <c r="T92" i="1" s="1"/>
  <c r="Q93" i="1"/>
  <c r="R93" i="1" s="1"/>
  <c r="T93" i="1" s="1"/>
  <c r="Q94" i="1"/>
  <c r="R94" i="1" s="1"/>
  <c r="T94" i="1" s="1"/>
  <c r="Q95" i="1"/>
  <c r="R95" i="1" s="1"/>
  <c r="T95" i="1" s="1"/>
  <c r="Q96" i="1"/>
  <c r="R96" i="1" s="1"/>
  <c r="T96" i="1" s="1"/>
  <c r="Q97" i="1"/>
  <c r="R97" i="1" s="1"/>
  <c r="T97" i="1" s="1"/>
  <c r="Q98" i="1"/>
  <c r="R98" i="1" s="1"/>
  <c r="T98" i="1" s="1"/>
  <c r="Q99" i="1"/>
  <c r="R99" i="1" s="1"/>
  <c r="T99" i="1" s="1"/>
  <c r="Q100" i="1"/>
  <c r="R100" i="1" s="1"/>
  <c r="T100" i="1" s="1"/>
  <c r="Q101" i="1"/>
  <c r="R101" i="1" s="1"/>
  <c r="T101" i="1" s="1"/>
  <c r="Q102" i="1"/>
  <c r="R102" i="1" s="1"/>
  <c r="T102" i="1" s="1"/>
  <c r="Q103" i="1"/>
  <c r="R103" i="1" s="1"/>
  <c r="T103" i="1" s="1"/>
  <c r="Q104" i="1"/>
  <c r="R104" i="1" s="1"/>
  <c r="T104" i="1" s="1"/>
  <c r="Q105" i="1"/>
  <c r="R105" i="1" s="1"/>
  <c r="T105" i="1" s="1"/>
  <c r="Q106" i="1"/>
  <c r="R106" i="1" s="1"/>
  <c r="T106" i="1" s="1"/>
  <c r="Q107" i="1"/>
  <c r="R107" i="1" s="1"/>
  <c r="T107" i="1" s="1"/>
  <c r="Q108" i="1"/>
  <c r="R108" i="1" s="1"/>
  <c r="T108" i="1" s="1"/>
  <c r="Q109" i="1"/>
  <c r="R109" i="1" s="1"/>
  <c r="T109" i="1" s="1"/>
  <c r="Q110" i="1"/>
  <c r="R110" i="1" s="1"/>
  <c r="T110" i="1" s="1"/>
  <c r="Q111" i="1"/>
  <c r="R111" i="1" s="1"/>
  <c r="T111" i="1" s="1"/>
  <c r="R113" i="1"/>
  <c r="T113" i="1" s="1"/>
  <c r="R114" i="1"/>
  <c r="T114" i="1" s="1"/>
  <c r="R115" i="1"/>
  <c r="T115" i="1" s="1"/>
  <c r="R116" i="1"/>
  <c r="T116" i="1" s="1"/>
  <c r="R117" i="1"/>
  <c r="T117" i="1" s="1"/>
  <c r="R118" i="1"/>
  <c r="T118" i="1" s="1"/>
  <c r="R119" i="1"/>
  <c r="T119" i="1" s="1"/>
  <c r="R120" i="1"/>
  <c r="T120" i="1" s="1"/>
  <c r="R121" i="1"/>
  <c r="T121" i="1" s="1"/>
  <c r="R122" i="1"/>
  <c r="T122" i="1" s="1"/>
  <c r="R123" i="1"/>
  <c r="T123" i="1" s="1"/>
  <c r="R124" i="1"/>
  <c r="T124" i="1" s="1"/>
  <c r="R125" i="1"/>
  <c r="T125" i="1" s="1"/>
  <c r="R126" i="1"/>
  <c r="T126" i="1" s="1"/>
  <c r="R127" i="1"/>
  <c r="T127" i="1" s="1"/>
  <c r="R128" i="1"/>
  <c r="T128" i="1" s="1"/>
  <c r="R129" i="1"/>
  <c r="T129" i="1" s="1"/>
  <c r="R130" i="1"/>
  <c r="T130" i="1" s="1"/>
  <c r="R131" i="1"/>
  <c r="T131" i="1" s="1"/>
  <c r="R132" i="1"/>
  <c r="T132" i="1" s="1"/>
  <c r="R133" i="1"/>
  <c r="T133" i="1" s="1"/>
  <c r="R134" i="1"/>
  <c r="T134" i="1" s="1"/>
  <c r="R135" i="1"/>
  <c r="T135" i="1" s="1"/>
  <c r="R136" i="1"/>
  <c r="T136" i="1" s="1"/>
  <c r="R137" i="1"/>
  <c r="T137" i="1" s="1"/>
  <c r="R138" i="1"/>
  <c r="T138" i="1" s="1"/>
  <c r="R139" i="1"/>
  <c r="T139" i="1" s="1"/>
  <c r="R140" i="1"/>
  <c r="T140" i="1" s="1"/>
  <c r="R141" i="1"/>
  <c r="T141" i="1" s="1"/>
  <c r="R142" i="1"/>
  <c r="T142" i="1" s="1"/>
  <c r="R143" i="1"/>
  <c r="T143" i="1" s="1"/>
  <c r="R144" i="1"/>
  <c r="T144" i="1" s="1"/>
  <c r="R145" i="1"/>
  <c r="T145" i="1" s="1"/>
  <c r="R146" i="1"/>
  <c r="T146" i="1" s="1"/>
  <c r="R147" i="1"/>
  <c r="T147" i="1" s="1"/>
  <c r="R148" i="1"/>
  <c r="T148" i="1" s="1"/>
  <c r="R149" i="1"/>
  <c r="T149" i="1" s="1"/>
  <c r="R150" i="1"/>
  <c r="T150" i="1" s="1"/>
  <c r="R151" i="1"/>
  <c r="T151" i="1" s="1"/>
  <c r="R152" i="1"/>
  <c r="T152" i="1" s="1"/>
  <c r="R153" i="1"/>
  <c r="T153" i="1" s="1"/>
  <c r="R154" i="1"/>
  <c r="T154" i="1" s="1"/>
  <c r="R155" i="1"/>
  <c r="T155" i="1" s="1"/>
  <c r="R156" i="1"/>
  <c r="T156" i="1" s="1"/>
  <c r="R157" i="1"/>
  <c r="T157" i="1" s="1"/>
  <c r="R158" i="1"/>
  <c r="T158" i="1" s="1"/>
  <c r="R159" i="1"/>
  <c r="T159" i="1" s="1"/>
  <c r="R160" i="1"/>
  <c r="T160" i="1" s="1"/>
  <c r="R161" i="1"/>
  <c r="T161" i="1" s="1"/>
  <c r="R162" i="1"/>
  <c r="T162" i="1" s="1"/>
  <c r="R163" i="1"/>
  <c r="T163" i="1" s="1"/>
  <c r="R164" i="1"/>
  <c r="T164" i="1" s="1"/>
  <c r="R165" i="1"/>
  <c r="T165" i="1" s="1"/>
  <c r="R166" i="1"/>
  <c r="T166" i="1" s="1"/>
  <c r="R167" i="1"/>
  <c r="T167" i="1" s="1"/>
  <c r="R168" i="1"/>
  <c r="T168" i="1" s="1"/>
  <c r="R169" i="1"/>
  <c r="T169" i="1" s="1"/>
  <c r="R170" i="1"/>
  <c r="T170" i="1" s="1"/>
  <c r="R171" i="1"/>
  <c r="T171" i="1" s="1"/>
  <c r="R172" i="1"/>
  <c r="T172" i="1" s="1"/>
  <c r="R173" i="1"/>
  <c r="T173" i="1" s="1"/>
  <c r="R174" i="1"/>
  <c r="T174" i="1" s="1"/>
  <c r="R175" i="1"/>
  <c r="T175" i="1" s="1"/>
  <c r="R176" i="1"/>
  <c r="T176" i="1" l="1"/>
  <c r="Q13" i="1"/>
  <c r="R13" i="1" s="1"/>
  <c r="T13" i="1" s="1"/>
  <c r="Q76" i="1" l="1"/>
  <c r="R76" i="1" s="1"/>
  <c r="T76" i="1" s="1"/>
  <c r="Q75" i="1"/>
  <c r="R75" i="1" s="1"/>
  <c r="T75" i="1" s="1"/>
  <c r="Q74" i="1"/>
  <c r="R74" i="1" s="1"/>
  <c r="T74" i="1" s="1"/>
  <c r="Q73" i="1"/>
  <c r="R73" i="1" s="1"/>
  <c r="T73" i="1" s="1"/>
  <c r="Q72" i="1"/>
  <c r="R72" i="1" s="1"/>
  <c r="T72" i="1" s="1"/>
  <c r="Q71" i="1"/>
  <c r="R71" i="1" s="1"/>
  <c r="T71" i="1" s="1"/>
  <c r="Q70" i="1"/>
  <c r="R70" i="1" s="1"/>
  <c r="T70" i="1" s="1"/>
  <c r="Q69" i="1"/>
  <c r="R69" i="1" s="1"/>
  <c r="T69" i="1" s="1"/>
  <c r="Q68" i="1"/>
  <c r="R68" i="1" s="1"/>
  <c r="T68" i="1" s="1"/>
  <c r="Q67" i="1"/>
  <c r="R67" i="1" s="1"/>
  <c r="T67" i="1" s="1"/>
  <c r="Q66" i="1"/>
  <c r="R66" i="1" s="1"/>
  <c r="T66" i="1" s="1"/>
  <c r="Q65" i="1"/>
  <c r="R65" i="1" s="1"/>
  <c r="T65" i="1" s="1"/>
  <c r="Q64" i="1"/>
  <c r="R64" i="1" s="1"/>
  <c r="T64" i="1" s="1"/>
  <c r="Q63" i="1"/>
  <c r="R63" i="1" s="1"/>
  <c r="T63" i="1" s="1"/>
  <c r="Q62" i="1"/>
  <c r="R62" i="1" s="1"/>
  <c r="T62" i="1" s="1"/>
  <c r="Q61" i="1"/>
  <c r="R61" i="1" s="1"/>
  <c r="T61" i="1" s="1"/>
  <c r="Q60" i="1"/>
  <c r="R60" i="1" s="1"/>
  <c r="T60" i="1" s="1"/>
  <c r="Q59" i="1"/>
  <c r="R59" i="1" s="1"/>
  <c r="T59" i="1" s="1"/>
  <c r="Q58" i="1"/>
  <c r="R58" i="1" s="1"/>
  <c r="T58" i="1" s="1"/>
  <c r="Q57" i="1"/>
  <c r="R57" i="1" s="1"/>
  <c r="T57" i="1" s="1"/>
  <c r="Q56" i="1"/>
  <c r="R56" i="1" s="1"/>
  <c r="T56" i="1" s="1"/>
  <c r="Q55" i="1"/>
  <c r="R55" i="1" s="1"/>
  <c r="T55" i="1" s="1"/>
  <c r="Q54" i="1"/>
  <c r="R54" i="1" s="1"/>
  <c r="T54" i="1" s="1"/>
  <c r="Q53" i="1"/>
  <c r="R53" i="1" s="1"/>
  <c r="T53" i="1" s="1"/>
  <c r="Q52" i="1"/>
  <c r="R52" i="1" s="1"/>
  <c r="T52" i="1" s="1"/>
  <c r="Q51" i="1"/>
  <c r="R51" i="1" s="1"/>
  <c r="T51" i="1" s="1"/>
  <c r="Q50" i="1"/>
  <c r="R50" i="1" s="1"/>
  <c r="T50" i="1" s="1"/>
  <c r="Q49" i="1"/>
  <c r="R49" i="1" s="1"/>
  <c r="T49" i="1" s="1"/>
  <c r="Q48" i="1"/>
  <c r="R48" i="1" s="1"/>
  <c r="T48" i="1" s="1"/>
  <c r="Q47" i="1"/>
  <c r="R47" i="1" s="1"/>
  <c r="T47" i="1" s="1"/>
  <c r="Q46" i="1"/>
  <c r="R46" i="1" s="1"/>
  <c r="T46" i="1" s="1"/>
  <c r="Q45" i="1"/>
  <c r="R45" i="1" s="1"/>
  <c r="T45" i="1" s="1"/>
  <c r="Q44" i="1"/>
  <c r="R44" i="1" s="1"/>
  <c r="T44" i="1" s="1"/>
  <c r="Q43" i="1"/>
  <c r="R43" i="1" s="1"/>
  <c r="T43" i="1" s="1"/>
  <c r="Q42" i="1"/>
  <c r="R42" i="1" s="1"/>
  <c r="T42" i="1" s="1"/>
  <c r="Q41" i="1"/>
  <c r="R41" i="1" s="1"/>
  <c r="T41" i="1" s="1"/>
  <c r="Q40" i="1"/>
  <c r="R40" i="1" s="1"/>
  <c r="T40" i="1" s="1"/>
  <c r="Q39" i="1"/>
  <c r="R39" i="1" s="1"/>
  <c r="T39" i="1" s="1"/>
  <c r="Q38" i="1"/>
  <c r="R38" i="1" s="1"/>
  <c r="T38" i="1" s="1"/>
  <c r="Q37" i="1"/>
  <c r="R37" i="1" s="1"/>
  <c r="T37" i="1" s="1"/>
  <c r="Q36" i="1"/>
  <c r="R36" i="1" s="1"/>
  <c r="T36" i="1" s="1"/>
  <c r="Q35" i="1"/>
  <c r="R35" i="1" s="1"/>
  <c r="T35" i="1" s="1"/>
  <c r="Q34" i="1"/>
  <c r="R34" i="1" s="1"/>
  <c r="T34" i="1" s="1"/>
  <c r="Q33" i="1"/>
  <c r="R33" i="1" s="1"/>
  <c r="T33" i="1" s="1"/>
  <c r="Q32" i="1"/>
  <c r="R32" i="1" s="1"/>
  <c r="T32" i="1" s="1"/>
  <c r="Q31" i="1"/>
  <c r="R31" i="1" s="1"/>
  <c r="T31" i="1" s="1"/>
  <c r="Q30" i="1"/>
  <c r="R30" i="1" s="1"/>
  <c r="T30" i="1" s="1"/>
  <c r="Q29" i="1"/>
  <c r="R29" i="1" s="1"/>
  <c r="T29" i="1" s="1"/>
  <c r="Q28" i="1"/>
  <c r="R28" i="1" s="1"/>
  <c r="T28" i="1" s="1"/>
  <c r="Q27" i="1"/>
  <c r="R27" i="1" s="1"/>
  <c r="T27" i="1" s="1"/>
  <c r="Q26" i="1"/>
  <c r="R26" i="1" s="1"/>
  <c r="T26" i="1" s="1"/>
  <c r="Q25" i="1"/>
  <c r="R25" i="1" s="1"/>
  <c r="T25" i="1" s="1"/>
  <c r="Q24" i="1"/>
  <c r="R24" i="1" s="1"/>
  <c r="T24" i="1" s="1"/>
  <c r="Q23" i="1"/>
  <c r="R23" i="1" s="1"/>
  <c r="T23" i="1" s="1"/>
  <c r="Q22" i="1"/>
  <c r="R22" i="1" s="1"/>
  <c r="T22" i="1" s="1"/>
  <c r="Q21" i="1"/>
  <c r="R21" i="1" s="1"/>
  <c r="T21" i="1" s="1"/>
  <c r="Q20" i="1"/>
  <c r="R20" i="1" s="1"/>
  <c r="T20" i="1" s="1"/>
  <c r="Q19" i="1"/>
  <c r="R19" i="1" s="1"/>
  <c r="T19" i="1" s="1"/>
  <c r="Q18" i="1"/>
  <c r="R18" i="1" s="1"/>
  <c r="T18" i="1" s="1"/>
  <c r="Q17" i="1"/>
  <c r="R17" i="1" s="1"/>
  <c r="T17" i="1" s="1"/>
  <c r="Q16" i="1"/>
  <c r="R16" i="1" s="1"/>
  <c r="T16" i="1" s="1"/>
  <c r="Q15" i="1"/>
  <c r="R15" i="1" s="1"/>
  <c r="T15" i="1" s="1"/>
  <c r="Q14" i="1"/>
  <c r="R14" i="1" s="1"/>
  <c r="T14" i="1" s="1"/>
  <c r="F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2" authorId="0" shapeId="0" xr:uid="{00000000-0006-0000-0000-000001000000}">
      <text>
        <r>
          <rPr>
            <sz val="10"/>
            <rFont val="Arial"/>
            <family val="2"/>
            <charset val="1"/>
          </rPr>
          <t xml:space="preserve">Weight in Kg
</t>
        </r>
      </text>
    </comment>
    <comment ref="F12" authorId="0" shapeId="0" xr:uid="{00000000-0006-0000-0000-000002000000}">
      <text>
        <r>
          <rPr>
            <sz val="10"/>
            <rFont val="Arial"/>
            <family val="2"/>
            <charset val="1"/>
          </rPr>
          <t xml:space="preserve">Length in Centimeter
</t>
        </r>
      </text>
    </comment>
    <comment ref="Q13" authorId="0" shapeId="0" xr:uid="{00000000-0006-0000-0000-000003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14" authorId="0" shapeId="0" xr:uid="{00000000-0006-0000-0000-000004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15" authorId="0" shapeId="0" xr:uid="{00000000-0006-0000-0000-000005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16" authorId="0" shapeId="0" xr:uid="{00000000-0006-0000-0000-000006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17" authorId="0" shapeId="0" xr:uid="{00000000-0006-0000-0000-000007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18" authorId="0" shapeId="0" xr:uid="{00000000-0006-0000-0000-000008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19" authorId="0" shapeId="0" xr:uid="{00000000-0006-0000-0000-000009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20" authorId="0" shapeId="0" xr:uid="{00000000-0006-0000-0000-00000A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21" authorId="0" shapeId="0" xr:uid="{00000000-0006-0000-0000-00000B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22" authorId="0" shapeId="0" xr:uid="{00000000-0006-0000-0000-00000C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23" authorId="0" shapeId="0" xr:uid="{00000000-0006-0000-0000-00000D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24" authorId="0" shapeId="0" xr:uid="{00000000-0006-0000-0000-00000E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25" authorId="0" shapeId="0" xr:uid="{00000000-0006-0000-0000-00000F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26" authorId="0" shapeId="0" xr:uid="{00000000-0006-0000-0000-000010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27" authorId="0" shapeId="0" xr:uid="{00000000-0006-0000-0000-000011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28" authorId="0" shapeId="0" xr:uid="{00000000-0006-0000-0000-000012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29" authorId="0" shapeId="0" xr:uid="{00000000-0006-0000-0000-000013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30" authorId="0" shapeId="0" xr:uid="{00000000-0006-0000-0000-000014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31" authorId="0" shapeId="0" xr:uid="{00000000-0006-0000-0000-000015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32" authorId="0" shapeId="0" xr:uid="{00000000-0006-0000-0000-000016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33" authorId="0" shapeId="0" xr:uid="{00000000-0006-0000-0000-000017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34" authorId="0" shapeId="0" xr:uid="{00000000-0006-0000-0000-000018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35" authorId="0" shapeId="0" xr:uid="{00000000-0006-0000-0000-000019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36" authorId="0" shapeId="0" xr:uid="{00000000-0006-0000-0000-00001A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37" authorId="0" shapeId="0" xr:uid="{00000000-0006-0000-0000-00001B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38" authorId="0" shapeId="0" xr:uid="{00000000-0006-0000-0000-00001C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39" authorId="0" shapeId="0" xr:uid="{00000000-0006-0000-0000-00001D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40" authorId="0" shapeId="0" xr:uid="{00000000-0006-0000-0000-00001E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41" authorId="0" shapeId="0" xr:uid="{00000000-0006-0000-0000-00001F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42" authorId="0" shapeId="0" xr:uid="{00000000-0006-0000-0000-000020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43" authorId="0" shapeId="0" xr:uid="{00000000-0006-0000-0000-000021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44" authorId="0" shapeId="0" xr:uid="{00000000-0006-0000-0000-000022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45" authorId="0" shapeId="0" xr:uid="{00000000-0006-0000-0000-000023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46" authorId="0" shapeId="0" xr:uid="{00000000-0006-0000-0000-000024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47" authorId="0" shapeId="0" xr:uid="{00000000-0006-0000-0000-000025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48" authorId="0" shapeId="0" xr:uid="{00000000-0006-0000-0000-000026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49" authorId="0" shapeId="0" xr:uid="{00000000-0006-0000-0000-000027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50" authorId="0" shapeId="0" xr:uid="{00000000-0006-0000-0000-000028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51" authorId="0" shapeId="0" xr:uid="{00000000-0006-0000-0000-000029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52" authorId="0" shapeId="0" xr:uid="{00000000-0006-0000-0000-00002A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53" authorId="0" shapeId="0" xr:uid="{00000000-0006-0000-0000-00002B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54" authorId="0" shapeId="0" xr:uid="{00000000-0006-0000-0000-00002C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55" authorId="0" shapeId="0" xr:uid="{00000000-0006-0000-0000-00002D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56" authorId="0" shapeId="0" xr:uid="{00000000-0006-0000-0000-00002E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57" authorId="0" shapeId="0" xr:uid="{00000000-0006-0000-0000-00002F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58" authorId="0" shapeId="0" xr:uid="{00000000-0006-0000-0000-000030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59" authorId="0" shapeId="0" xr:uid="{00000000-0006-0000-0000-000031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60" authorId="0" shapeId="0" xr:uid="{00000000-0006-0000-0000-000032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61" authorId="0" shapeId="0" xr:uid="{00000000-0006-0000-0000-000033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62" authorId="0" shapeId="0" xr:uid="{00000000-0006-0000-0000-000034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63" authorId="0" shapeId="0" xr:uid="{00000000-0006-0000-0000-000035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64" authorId="0" shapeId="0" xr:uid="{00000000-0006-0000-0000-000036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65" authorId="0" shapeId="0" xr:uid="{00000000-0006-0000-0000-000037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66" authorId="0" shapeId="0" xr:uid="{00000000-0006-0000-0000-000038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67" authorId="0" shapeId="0" xr:uid="{00000000-0006-0000-0000-000039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68" authorId="0" shapeId="0" xr:uid="{00000000-0006-0000-0000-00003A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69" authorId="0" shapeId="0" xr:uid="{00000000-0006-0000-0000-00003B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70" authorId="0" shapeId="0" xr:uid="{00000000-0006-0000-0000-00003C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71" authorId="0" shapeId="0" xr:uid="{00000000-0006-0000-0000-00003D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72" authorId="0" shapeId="0" xr:uid="{00000000-0006-0000-0000-00003E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73" authorId="0" shapeId="0" xr:uid="{00000000-0006-0000-0000-00003F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74" authorId="0" shapeId="0" xr:uid="{00000000-0006-0000-0000-000040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75" authorId="0" shapeId="0" xr:uid="{00000000-0006-0000-0000-000041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76" authorId="0" shapeId="0" xr:uid="{00000000-0006-0000-0000-000042000000}">
      <text>
        <r>
          <rPr>
            <sz val="10"/>
            <rFont val="Arial"/>
            <family val="2"/>
            <charset val="1"/>
          </rPr>
          <t xml:space="preserve">1 event  = </t>
        </r>
        <r>
          <rPr>
            <sz val="10"/>
            <rFont val="Times New Roman"/>
            <family val="1"/>
            <charset val="1"/>
          </rPr>
          <t>€</t>
        </r>
        <r>
          <rPr>
            <sz val="10"/>
            <rFont val="Arial"/>
            <family val="2"/>
            <charset val="1"/>
          </rPr>
          <t xml:space="preserve">17,50
2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20,00
3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  <charset val="1"/>
          </rPr>
          <t xml:space="preserve">22,50
</t>
        </r>
        <r>
          <rPr>
            <sz val="10"/>
            <rFont val="Arial"/>
            <family val="2"/>
          </rPr>
          <t xml:space="preserve">4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25,00
5 events = </t>
        </r>
        <r>
          <rPr>
            <sz val="10"/>
            <rFont val="Times New Roman"/>
            <family val="1"/>
          </rPr>
          <t>€</t>
        </r>
        <r>
          <rPr>
            <sz val="10"/>
            <rFont val="Arial"/>
            <family val="2"/>
          </rPr>
          <t xml:space="preserve">27,50
</t>
        </r>
        <r>
          <rPr>
            <sz val="10"/>
            <rFont val="Arial"/>
            <family val="2"/>
            <charset val="1"/>
          </rPr>
          <t xml:space="preserve">6 events = </t>
        </r>
        <r>
          <rPr>
            <sz val="10"/>
            <rFont val="Times New Roman"/>
            <family val="1"/>
          </rPr>
          <t xml:space="preserve">€30,00
</t>
        </r>
        <r>
          <rPr>
            <sz val="10"/>
            <rFont val="Arial"/>
            <family val="2"/>
            <charset val="1"/>
          </rPr>
          <t>Team form = 10,00 per team</t>
        </r>
      </text>
    </comment>
    <comment ref="Q77" authorId="0" shapeId="0" xr:uid="{00000000-0006-0000-0000-000043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78" authorId="0" shapeId="0" xr:uid="{00000000-0006-0000-0000-000044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79" authorId="0" shapeId="0" xr:uid="{00000000-0006-0000-0000-000045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80" authorId="0" shapeId="0" xr:uid="{00000000-0006-0000-0000-000046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81" authorId="0" shapeId="0" xr:uid="{00000000-0006-0000-0000-000047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82" authorId="0" shapeId="0" xr:uid="{00000000-0006-0000-0000-000048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83" authorId="0" shapeId="0" xr:uid="{00000000-0006-0000-0000-000049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84" authorId="0" shapeId="0" xr:uid="{00000000-0006-0000-0000-00004A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85" authorId="0" shapeId="0" xr:uid="{00000000-0006-0000-0000-00004B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86" authorId="0" shapeId="0" xr:uid="{00000000-0006-0000-0000-00004C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87" authorId="0" shapeId="0" xr:uid="{00000000-0006-0000-0000-00004D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88" authorId="0" shapeId="0" xr:uid="{00000000-0006-0000-0000-00004E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89" authorId="0" shapeId="0" xr:uid="{00000000-0006-0000-0000-00004F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90" authorId="0" shapeId="0" xr:uid="{00000000-0006-0000-0000-000050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91" authorId="0" shapeId="0" xr:uid="{00000000-0006-0000-0000-000051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92" authorId="0" shapeId="0" xr:uid="{00000000-0006-0000-0000-000052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93" authorId="0" shapeId="0" xr:uid="{00000000-0006-0000-0000-000053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94" authorId="0" shapeId="0" xr:uid="{00000000-0006-0000-0000-000054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95" authorId="0" shapeId="0" xr:uid="{00000000-0006-0000-0000-000055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96" authorId="0" shapeId="0" xr:uid="{00000000-0006-0000-0000-000056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97" authorId="0" shapeId="0" xr:uid="{00000000-0006-0000-0000-000057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98" authorId="0" shapeId="0" xr:uid="{00000000-0006-0000-0000-000058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99" authorId="0" shapeId="0" xr:uid="{00000000-0006-0000-0000-000059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00" authorId="0" shapeId="0" xr:uid="{00000000-0006-0000-0000-00005A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01" authorId="0" shapeId="0" xr:uid="{00000000-0006-0000-0000-00005B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02" authorId="0" shapeId="0" xr:uid="{00000000-0006-0000-0000-00005C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03" authorId="0" shapeId="0" xr:uid="{00000000-0006-0000-0000-00005D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04" authorId="0" shapeId="0" xr:uid="{00000000-0006-0000-0000-00005E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05" authorId="0" shapeId="0" xr:uid="{00000000-0006-0000-0000-00005F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06" authorId="0" shapeId="0" xr:uid="{00000000-0006-0000-0000-000060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07" authorId="0" shapeId="0" xr:uid="{00000000-0006-0000-0000-000061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08" authorId="0" shapeId="0" xr:uid="{00000000-0006-0000-0000-000062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09" authorId="0" shapeId="0" xr:uid="{00000000-0006-0000-0000-000063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10" authorId="0" shapeId="0" xr:uid="{00000000-0006-0000-0000-000064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11" authorId="0" shapeId="0" xr:uid="{00000000-0006-0000-0000-000065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12" authorId="0" shapeId="0" xr:uid="{00000000-0006-0000-0000-000066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13" authorId="0" shapeId="0" xr:uid="{00000000-0006-0000-0000-000067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14" authorId="0" shapeId="0" xr:uid="{00000000-0006-0000-0000-000068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15" authorId="0" shapeId="0" xr:uid="{00000000-0006-0000-0000-000069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16" authorId="0" shapeId="0" xr:uid="{00000000-0006-0000-0000-00006A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17" authorId="0" shapeId="0" xr:uid="{00000000-0006-0000-0000-00006B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18" authorId="0" shapeId="0" xr:uid="{00000000-0006-0000-0000-00006C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19" authorId="0" shapeId="0" xr:uid="{00000000-0006-0000-0000-00006D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20" authorId="0" shapeId="0" xr:uid="{00000000-0006-0000-0000-00006E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21" authorId="0" shapeId="0" xr:uid="{00000000-0006-0000-0000-00006F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22" authorId="0" shapeId="0" xr:uid="{00000000-0006-0000-0000-000070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23" authorId="0" shapeId="0" xr:uid="{00000000-0006-0000-0000-000071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24" authorId="0" shapeId="0" xr:uid="{00000000-0006-0000-0000-000072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25" authorId="0" shapeId="0" xr:uid="{00000000-0006-0000-0000-000073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26" authorId="0" shapeId="0" xr:uid="{00000000-0006-0000-0000-000074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27" authorId="0" shapeId="0" xr:uid="{00000000-0006-0000-0000-000075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28" authorId="0" shapeId="0" xr:uid="{00000000-0006-0000-0000-000076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29" authorId="0" shapeId="0" xr:uid="{00000000-0006-0000-0000-000077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30" authorId="0" shapeId="0" xr:uid="{00000000-0006-0000-0000-000078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31" authorId="0" shapeId="0" xr:uid="{00000000-0006-0000-0000-000079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32" authorId="0" shapeId="0" xr:uid="{00000000-0006-0000-0000-00007A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33" authorId="0" shapeId="0" xr:uid="{00000000-0006-0000-0000-00007B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34" authorId="0" shapeId="0" xr:uid="{00000000-0006-0000-0000-00007C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35" authorId="0" shapeId="0" xr:uid="{00000000-0006-0000-0000-00007D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36" authorId="0" shapeId="0" xr:uid="{00000000-0006-0000-0000-00007E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37" authorId="0" shapeId="0" xr:uid="{00000000-0006-0000-0000-00007F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38" authorId="0" shapeId="0" xr:uid="{00000000-0006-0000-0000-000080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39" authorId="0" shapeId="0" xr:uid="{00000000-0006-0000-0000-000081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40" authorId="0" shapeId="0" xr:uid="{00000000-0006-0000-0000-000082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41" authorId="0" shapeId="0" xr:uid="{00000000-0006-0000-0000-000083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42" authorId="0" shapeId="0" xr:uid="{00000000-0006-0000-0000-000084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43" authorId="0" shapeId="0" xr:uid="{00000000-0006-0000-0000-000085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44" authorId="0" shapeId="0" xr:uid="{00000000-0006-0000-0000-000086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45" authorId="0" shapeId="0" xr:uid="{00000000-0006-0000-0000-000087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46" authorId="0" shapeId="0" xr:uid="{00000000-0006-0000-0000-000088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47" authorId="0" shapeId="0" xr:uid="{00000000-0006-0000-0000-000089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48" authorId="0" shapeId="0" xr:uid="{00000000-0006-0000-0000-00008A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49" authorId="0" shapeId="0" xr:uid="{00000000-0006-0000-0000-00008B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50" authorId="0" shapeId="0" xr:uid="{00000000-0006-0000-0000-00008C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51" authorId="0" shapeId="0" xr:uid="{00000000-0006-0000-0000-00008D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52" authorId="0" shapeId="0" xr:uid="{00000000-0006-0000-0000-00008E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53" authorId="0" shapeId="0" xr:uid="{00000000-0006-0000-0000-00008F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54" authorId="0" shapeId="0" xr:uid="{00000000-0006-0000-0000-000090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55" authorId="0" shapeId="0" xr:uid="{00000000-0006-0000-0000-000091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56" authorId="0" shapeId="0" xr:uid="{00000000-0006-0000-0000-000092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57" authorId="0" shapeId="0" xr:uid="{00000000-0006-0000-0000-000093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58" authorId="0" shapeId="0" xr:uid="{00000000-0006-0000-0000-000094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59" authorId="0" shapeId="0" xr:uid="{00000000-0006-0000-0000-000095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60" authorId="0" shapeId="0" xr:uid="{00000000-0006-0000-0000-000096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61" authorId="0" shapeId="0" xr:uid="{00000000-0006-0000-0000-000097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62" authorId="0" shapeId="0" xr:uid="{00000000-0006-0000-0000-000098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63" authorId="0" shapeId="0" xr:uid="{00000000-0006-0000-0000-000099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64" authorId="0" shapeId="0" xr:uid="{00000000-0006-0000-0000-00009A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65" authorId="0" shapeId="0" xr:uid="{00000000-0006-0000-0000-00009B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66" authorId="0" shapeId="0" xr:uid="{00000000-0006-0000-0000-00009C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67" authorId="0" shapeId="0" xr:uid="{00000000-0006-0000-0000-00009D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68" authorId="0" shapeId="0" xr:uid="{00000000-0006-0000-0000-00009E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69" authorId="0" shapeId="0" xr:uid="{00000000-0006-0000-0000-00009F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70" authorId="0" shapeId="0" xr:uid="{00000000-0006-0000-0000-0000A0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71" authorId="0" shapeId="0" xr:uid="{00000000-0006-0000-0000-0000A1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72" authorId="0" shapeId="0" xr:uid="{00000000-0006-0000-0000-0000A2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73" authorId="0" shapeId="0" xr:uid="{00000000-0006-0000-0000-0000A3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74" authorId="0" shapeId="0" xr:uid="{00000000-0006-0000-0000-0000A4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75" authorId="0" shapeId="0" xr:uid="{00000000-0006-0000-0000-0000A5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  <comment ref="Q176" authorId="0" shapeId="0" xr:uid="{00000000-0006-0000-0000-0000A6000000}">
      <text>
        <r>
          <rPr>
            <sz val="10"/>
            <color rgb="FF000000"/>
            <rFont val="Arial"/>
            <family val="2"/>
            <charset val="1"/>
          </rPr>
          <t xml:space="preserve">1 event  = </t>
        </r>
        <r>
          <rPr>
            <sz val="10"/>
            <color rgb="FF000000"/>
            <rFont val="Times New Roman"/>
            <family val="1"/>
            <charset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17,50
2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20,00
3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  <charset val="1"/>
          </rPr>
          <t xml:space="preserve">22,50
</t>
        </r>
        <r>
          <rPr>
            <sz val="10"/>
            <color rgb="FF000000"/>
            <rFont val="Arial"/>
            <family val="2"/>
          </rPr>
          <t xml:space="preserve">4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25,00
5 events = </t>
        </r>
        <r>
          <rPr>
            <sz val="10"/>
            <color rgb="FF000000"/>
            <rFont val="Times New Roman"/>
            <family val="1"/>
          </rPr>
          <t>€</t>
        </r>
        <r>
          <rPr>
            <sz val="10"/>
            <color rgb="FF000000"/>
            <rFont val="Arial"/>
            <family val="2"/>
          </rPr>
          <t xml:space="preserve">27,50
</t>
        </r>
        <r>
          <rPr>
            <sz val="10"/>
            <color rgb="FF000000"/>
            <rFont val="Arial"/>
            <family val="2"/>
            <charset val="1"/>
          </rPr>
          <t xml:space="preserve">6 events = </t>
        </r>
        <r>
          <rPr>
            <sz val="10"/>
            <color rgb="FF000000"/>
            <rFont val="Times New Roman"/>
            <family val="1"/>
          </rPr>
          <t xml:space="preserve">€30,00
</t>
        </r>
        <r>
          <rPr>
            <sz val="10"/>
            <color rgb="FF000000"/>
            <rFont val="Arial"/>
            <family val="2"/>
            <charset val="1"/>
          </rPr>
          <t>Team form = 10,00 per team</t>
        </r>
      </text>
    </comment>
  </commentList>
</comments>
</file>

<file path=xl/sharedStrings.xml><?xml version="1.0" encoding="utf-8"?>
<sst xmlns="http://schemas.openxmlformats.org/spreadsheetml/2006/main" count="45" uniqueCount="45">
  <si>
    <t>Name club:</t>
  </si>
  <si>
    <t>Teacher:</t>
  </si>
  <si>
    <t>Mobile Phone:</t>
  </si>
  <si>
    <t xml:space="preserve">Email: </t>
  </si>
  <si>
    <t>Please use an X to choose from this point or leave it blanco!</t>
  </si>
  <si>
    <t>Age</t>
  </si>
  <si>
    <t>Weight in KG</t>
  </si>
  <si>
    <t>Length*in CM</t>
  </si>
  <si>
    <t>Male</t>
  </si>
  <si>
    <t>Female</t>
  </si>
  <si>
    <t>1 event</t>
  </si>
  <si>
    <t>2 events</t>
  </si>
  <si>
    <t>3 events</t>
  </si>
  <si>
    <t>4 events</t>
  </si>
  <si>
    <t>5 events</t>
  </si>
  <si>
    <t>6 events</t>
  </si>
  <si>
    <t>Padded Stick</t>
  </si>
  <si>
    <t xml:space="preserve">Single Stick </t>
  </si>
  <si>
    <t>Sayaw</t>
  </si>
  <si>
    <t>Freestyle</t>
  </si>
  <si>
    <t>Double Stick</t>
  </si>
  <si>
    <t>Team Fight</t>
  </si>
  <si>
    <t>Registration close on 20th April 2025</t>
  </si>
  <si>
    <t>Events</t>
  </si>
  <si>
    <t>7 events</t>
  </si>
  <si>
    <t>8 Team Competition</t>
  </si>
  <si>
    <t>Endsum</t>
  </si>
  <si>
    <t>Partsum</t>
  </si>
  <si>
    <t>Child</t>
  </si>
  <si>
    <t>Sum Male:</t>
  </si>
  <si>
    <t>Country</t>
  </si>
  <si>
    <t>Sum Female:</t>
  </si>
  <si>
    <t>Sum Child:</t>
  </si>
  <si>
    <r>
      <rPr>
        <b/>
        <u/>
        <sz val="20"/>
        <color rgb="FFC00000"/>
        <rFont val="Arial Narrow"/>
        <family val="2"/>
      </rPr>
      <t>Total amount</t>
    </r>
    <r>
      <rPr>
        <b/>
        <sz val="20"/>
        <color rgb="FFC00000"/>
        <rFont val="Arial Narrow"/>
        <family val="2"/>
      </rPr>
      <t>:</t>
    </r>
  </si>
  <si>
    <r>
      <rPr>
        <b/>
        <u/>
        <sz val="20"/>
        <color rgb="FF0000D2"/>
        <rFont val="Arial Narrow"/>
        <family val="2"/>
      </rPr>
      <t>Total Participants</t>
    </r>
    <r>
      <rPr>
        <b/>
        <sz val="20"/>
        <color rgb="FF0000D2"/>
        <rFont val="Arial Narrow"/>
        <family val="2"/>
        <charset val="1"/>
      </rPr>
      <t>:</t>
    </r>
  </si>
  <si>
    <t>Pricelist</t>
  </si>
  <si>
    <t>FIGHT&amp;Survive</t>
  </si>
  <si>
    <t>Master of Disaster</t>
  </si>
  <si>
    <r>
      <t xml:space="preserve">Registration Form European Championship 2025
</t>
    </r>
    <r>
      <rPr>
        <b/>
        <sz val="20"/>
        <color rgb="FFC00000"/>
        <rFont val="Arial Narrow"/>
        <family val="2"/>
      </rPr>
      <t>Frankfurter Strasse 72, 35578 Wetzlar/Germany</t>
    </r>
  </si>
  <si>
    <t>Surname / Nachname</t>
  </si>
  <si>
    <t>First name / Vorname</t>
  </si>
  <si>
    <t>Sayaw - Traditional</t>
  </si>
  <si>
    <t>Freestyle - Non-Traditional</t>
  </si>
  <si>
    <t>Padded Point Knive</t>
  </si>
  <si>
    <t>Padded Live Stick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</si>
</sst>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413]\ #,##0.00;[Red][$€-413]\ #,##0.00\-"/>
    <numFmt numFmtId="165" formatCode="#,##0.00\ &quot;€&quot;"/>
  </numFmts>
  <fonts count="65" x14ac:knownFonts="1">
    <font>
      <sz val="10"/>
      <name val="Arial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b/>
      <sz val="11"/>
      <color rgb="FF333399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8"/>
      <color rgb="FF333399"/>
      <name val="Cambria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333333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0"/>
      <name val="Arial Narrow"/>
      <family val="2"/>
      <charset val="1"/>
    </font>
    <font>
      <b/>
      <sz val="11"/>
      <name val="Arial Narrow"/>
      <family val="2"/>
      <charset val="1"/>
    </font>
    <font>
      <b/>
      <sz val="11"/>
      <color rgb="FF333399"/>
      <name val="Arial Narrow"/>
      <family val="2"/>
      <charset val="1"/>
    </font>
    <font>
      <b/>
      <sz val="11"/>
      <color rgb="FFFF0000"/>
      <name val="Arial Narrow"/>
      <family val="2"/>
      <charset val="1"/>
    </font>
    <font>
      <sz val="11"/>
      <name val="Arial Narrow"/>
      <family val="2"/>
      <charset val="1"/>
    </font>
    <font>
      <b/>
      <sz val="14"/>
      <color rgb="FFFF0000"/>
      <name val="Arial Narrow"/>
      <family val="2"/>
      <charset val="1"/>
    </font>
    <font>
      <sz val="11"/>
      <color rgb="FFFF0000"/>
      <name val="Arial Narrow"/>
      <family val="2"/>
      <charset val="1"/>
    </font>
    <font>
      <u/>
      <sz val="10"/>
      <color rgb="FF0000FF"/>
      <name val="Arial"/>
      <family val="2"/>
      <charset val="1"/>
    </font>
    <font>
      <b/>
      <sz val="10"/>
      <color rgb="FFFF0000"/>
      <name val="Wingdings"/>
      <charset val="2"/>
    </font>
    <font>
      <b/>
      <sz val="10"/>
      <color rgb="FFFFFFFF"/>
      <name val="Arial Narrow"/>
      <family val="2"/>
      <charset val="1"/>
    </font>
    <font>
      <b/>
      <sz val="11"/>
      <color rgb="FF333399"/>
      <name val="Arial"/>
      <family val="2"/>
      <charset val="1"/>
    </font>
    <font>
      <b/>
      <sz val="11"/>
      <color rgb="FF000080"/>
      <name val="Arial"/>
      <family val="2"/>
      <charset val="1"/>
    </font>
    <font>
      <b/>
      <sz val="10"/>
      <name val="Arial"/>
      <family val="2"/>
      <charset val="1"/>
    </font>
    <font>
      <sz val="10"/>
      <name val="Times New Roman"/>
      <family val="1"/>
      <charset val="1"/>
    </font>
    <font>
      <sz val="1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rgb="FFFF0000"/>
      <name val="Arial Narrow"/>
      <family val="2"/>
    </font>
    <font>
      <b/>
      <sz val="10"/>
      <color rgb="FFFF0000"/>
      <name val="Arial"/>
      <family val="2"/>
      <charset val="1"/>
    </font>
    <font>
      <b/>
      <sz val="12"/>
      <color rgb="FFFF0000"/>
      <name val="Arial Narrow"/>
      <family val="2"/>
      <charset val="1"/>
    </font>
    <font>
      <b/>
      <sz val="10"/>
      <color theme="1" tint="0.34998626667073579"/>
      <name val="Arial Narrow"/>
      <family val="2"/>
    </font>
    <font>
      <b/>
      <sz val="10"/>
      <color theme="1"/>
      <name val="Arial Narrow"/>
      <family val="2"/>
      <charset val="1"/>
    </font>
    <font>
      <b/>
      <sz val="10"/>
      <color theme="1"/>
      <name val="Arial"/>
      <family val="2"/>
      <charset val="1"/>
    </font>
    <font>
      <b/>
      <sz val="14"/>
      <color theme="1"/>
      <name val="Arial Narrow"/>
      <family val="2"/>
      <charset val="1"/>
    </font>
    <font>
      <b/>
      <sz val="14"/>
      <color theme="1"/>
      <name val="Arial"/>
      <family val="2"/>
      <charset val="1"/>
    </font>
    <font>
      <b/>
      <sz val="11"/>
      <color theme="1"/>
      <name val="Arial"/>
      <family val="2"/>
      <charset val="1"/>
    </font>
    <font>
      <b/>
      <sz val="16"/>
      <color rgb="FFC00000"/>
      <name val="Arial Narrow"/>
      <family val="2"/>
    </font>
    <font>
      <b/>
      <sz val="16"/>
      <color rgb="FFC00000"/>
      <name val="Arial Narrow"/>
      <family val="2"/>
      <charset val="1"/>
    </font>
    <font>
      <b/>
      <sz val="18"/>
      <name val="Arial Narrow"/>
      <family val="2"/>
      <charset val="1"/>
    </font>
    <font>
      <b/>
      <sz val="14"/>
      <color rgb="FFC00000"/>
      <name val="Arial Narrow"/>
      <family val="2"/>
      <charset val="1"/>
    </font>
    <font>
      <b/>
      <sz val="20"/>
      <color rgb="FFC00000"/>
      <name val="Arial Narrow"/>
      <family val="2"/>
    </font>
    <font>
      <b/>
      <u/>
      <sz val="20"/>
      <color rgb="FFC00000"/>
      <name val="Arial Narrow"/>
      <family val="2"/>
    </font>
    <font>
      <sz val="20"/>
      <name val="Arial"/>
      <family val="2"/>
      <charset val="1"/>
    </font>
    <font>
      <b/>
      <sz val="20"/>
      <color rgb="FFC00000"/>
      <name val="Arial Narrow"/>
      <family val="2"/>
      <charset val="1"/>
    </font>
    <font>
      <b/>
      <sz val="20"/>
      <color rgb="FF0000D2"/>
      <name val="Arial Narrow"/>
      <family val="2"/>
    </font>
    <font>
      <b/>
      <u/>
      <sz val="20"/>
      <color rgb="FF0000D2"/>
      <name val="Arial Narrow"/>
      <family val="2"/>
    </font>
    <font>
      <b/>
      <sz val="20"/>
      <color rgb="FF0000D2"/>
      <name val="Arial Narrow"/>
      <family val="2"/>
      <charset val="1"/>
    </font>
    <font>
      <b/>
      <sz val="20"/>
      <color rgb="FF0000D2"/>
      <name val="Arial"/>
      <family val="2"/>
      <charset val="1"/>
    </font>
    <font>
      <b/>
      <sz val="14"/>
      <color rgb="FF0000D2"/>
      <name val="Arial Narrow"/>
      <family val="2"/>
      <charset val="1"/>
    </font>
    <font>
      <b/>
      <sz val="14"/>
      <color rgb="FF0000D2"/>
      <name val="Arial"/>
      <family val="2"/>
      <charset val="1"/>
    </font>
    <font>
      <b/>
      <sz val="18"/>
      <color rgb="FF333399"/>
      <name val="Arial Narrow"/>
      <family val="2"/>
      <charset val="1"/>
    </font>
    <font>
      <u/>
      <sz val="18"/>
      <color rgb="FF0000FF"/>
      <name val="Arial"/>
      <family val="2"/>
      <charset val="1"/>
    </font>
    <font>
      <sz val="11"/>
      <color rgb="FFC00000"/>
      <name val="Arial Narrow"/>
      <family val="2"/>
      <charset val="1"/>
    </font>
    <font>
      <sz val="14"/>
      <color theme="1"/>
      <name val="Arial Narrow"/>
      <family val="2"/>
    </font>
    <font>
      <b/>
      <sz val="18"/>
      <color rgb="FFC00000"/>
      <name val="Arial Narrow"/>
      <family val="2"/>
      <charset val="1"/>
    </font>
    <font>
      <b/>
      <sz val="1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FFCC99"/>
        <bgColor rgb="FFC0C0C0"/>
      </patternFill>
    </fill>
    <fill>
      <patternFill patternType="solid">
        <fgColor rgb="FFFF8080"/>
        <bgColor rgb="FFFF99CC"/>
      </patternFill>
    </fill>
    <fill>
      <patternFill patternType="solid">
        <fgColor theme="9" tint="0.39997558519241921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967D"/>
        <bgColor rgb="FFFFFFCC"/>
      </patternFill>
    </fill>
    <fill>
      <patternFill patternType="solid">
        <fgColor rgb="FF83DDF9"/>
        <b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7979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D0C5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rgb="FFFEDEEC"/>
        <bgColor indexed="64"/>
      </patternFill>
    </fill>
    <fill>
      <patternFill patternType="solid">
        <fgColor rgb="FFFF66FF"/>
        <bgColor rgb="FFFFFFCC"/>
      </patternFill>
    </fill>
    <fill>
      <patternFill patternType="solid">
        <fgColor theme="7" tint="0.79998168889431442"/>
        <bgColor rgb="FFFFFFCC"/>
      </patternFill>
    </fill>
    <fill>
      <patternFill patternType="solid">
        <fgColor theme="5" tint="0.59999389629810485"/>
        <bgColor rgb="FFFFFFCC"/>
      </patternFill>
    </fill>
    <fill>
      <patternFill patternType="solid">
        <fgColor rgb="FFFFFFB9"/>
        <bgColor rgb="FFFFFFCC"/>
      </patternFill>
    </fill>
  </fills>
  <borders count="4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rgb="FFCCCCFF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1" fillId="0" borderId="0" applyBorder="0" applyProtection="0"/>
    <xf numFmtId="0" fontId="1" fillId="2" borderId="1" applyProtection="0"/>
    <xf numFmtId="0" fontId="2" fillId="3" borderId="2" applyProtection="0"/>
    <xf numFmtId="0" fontId="3" fillId="0" borderId="3" applyProtection="0"/>
    <xf numFmtId="0" fontId="4" fillId="4" borderId="1" applyProtection="0"/>
    <xf numFmtId="0" fontId="5" fillId="0" borderId="4" applyProtection="0"/>
    <xf numFmtId="0" fontId="5" fillId="0" borderId="0" applyBorder="0" applyProtection="0"/>
    <xf numFmtId="0" fontId="6" fillId="5" borderId="0" applyBorder="0" applyProtection="0"/>
    <xf numFmtId="0" fontId="7" fillId="0" borderId="0" applyBorder="0" applyProtection="0"/>
    <xf numFmtId="0" fontId="8" fillId="0" borderId="5" applyProtection="0"/>
    <xf numFmtId="0" fontId="9" fillId="2" borderId="6" applyProtection="0"/>
    <xf numFmtId="0" fontId="10" fillId="0" borderId="0" applyBorder="0" applyProtection="0"/>
    <xf numFmtId="0" fontId="11" fillId="0" borderId="0" applyBorder="0" applyProtection="0"/>
  </cellStyleXfs>
  <cellXfs count="131">
    <xf numFmtId="0" fontId="0" fillId="0" borderId="0" xfId="0"/>
    <xf numFmtId="0" fontId="12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" fontId="13" fillId="0" borderId="0" xfId="0" applyNumberFormat="1" applyFont="1" applyAlignment="1">
      <alignment horizontal="right"/>
    </xf>
    <xf numFmtId="0" fontId="14" fillId="2" borderId="0" xfId="0" applyFont="1" applyFill="1" applyAlignment="1">
      <alignment horizontal="right"/>
    </xf>
    <xf numFmtId="0" fontId="18" fillId="2" borderId="0" xfId="0" applyFont="1" applyFill="1"/>
    <xf numFmtId="0" fontId="15" fillId="0" borderId="0" xfId="0" applyFont="1"/>
    <xf numFmtId="0" fontId="12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18" fillId="0" borderId="0" xfId="0" applyFont="1"/>
    <xf numFmtId="0" fontId="22" fillId="0" borderId="0" xfId="0" applyFont="1" applyAlignment="1">
      <alignment horizontal="left"/>
    </xf>
    <xf numFmtId="2" fontId="23" fillId="2" borderId="0" xfId="0" applyNumberFormat="1" applyFont="1" applyFill="1" applyAlignment="1">
      <alignment horizontal="right" vertical="center"/>
    </xf>
    <xf numFmtId="0" fontId="25" fillId="6" borderId="19" xfId="0" applyFont="1" applyFill="1" applyBorder="1" applyAlignment="1">
      <alignment horizontal="center"/>
    </xf>
    <xf numFmtId="165" fontId="0" fillId="0" borderId="0" xfId="0" applyNumberFormat="1"/>
    <xf numFmtId="0" fontId="24" fillId="7" borderId="19" xfId="0" applyFont="1" applyFill="1" applyBorder="1" applyAlignment="1">
      <alignment horizontal="center"/>
    </xf>
    <xf numFmtId="0" fontId="24" fillId="9" borderId="18" xfId="0" applyFont="1" applyFill="1" applyBorder="1" applyAlignment="1">
      <alignment horizontal="center"/>
    </xf>
    <xf numFmtId="0" fontId="24" fillId="9" borderId="19" xfId="0" applyFont="1" applyFill="1" applyBorder="1" applyAlignment="1">
      <alignment horizontal="center"/>
    </xf>
    <xf numFmtId="164" fontId="37" fillId="0" borderId="9" xfId="0" applyNumberFormat="1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2" fontId="35" fillId="17" borderId="8" xfId="0" applyNumberFormat="1" applyFont="1" applyFill="1" applyBorder="1" applyAlignment="1">
      <alignment horizontal="center"/>
    </xf>
    <xf numFmtId="165" fontId="39" fillId="17" borderId="8" xfId="0" applyNumberFormat="1" applyFont="1" applyFill="1" applyBorder="1"/>
    <xf numFmtId="0" fontId="41" fillId="18" borderId="17" xfId="0" applyFont="1" applyFill="1" applyBorder="1" applyAlignment="1">
      <alignment horizontal="center"/>
    </xf>
    <xf numFmtId="0" fontId="41" fillId="18" borderId="11" xfId="0" applyFont="1" applyFill="1" applyBorder="1" applyAlignment="1">
      <alignment horizontal="center"/>
    </xf>
    <xf numFmtId="0" fontId="41" fillId="18" borderId="8" xfId="0" applyFont="1" applyFill="1" applyBorder="1" applyAlignment="1">
      <alignment horizontal="center"/>
    </xf>
    <xf numFmtId="0" fontId="40" fillId="18" borderId="11" xfId="0" applyFont="1" applyFill="1" applyBorder="1" applyAlignment="1">
      <alignment horizontal="center"/>
    </xf>
    <xf numFmtId="0" fontId="40" fillId="18" borderId="8" xfId="0" applyFont="1" applyFill="1" applyBorder="1" applyAlignment="1">
      <alignment horizontal="center"/>
    </xf>
    <xf numFmtId="0" fontId="34" fillId="19" borderId="14" xfId="0" applyFont="1" applyFill="1" applyBorder="1" applyAlignment="1">
      <alignment horizontal="center"/>
    </xf>
    <xf numFmtId="0" fontId="34" fillId="19" borderId="8" xfId="0" applyFont="1" applyFill="1" applyBorder="1" applyAlignment="1">
      <alignment horizontal="center"/>
    </xf>
    <xf numFmtId="0" fontId="34" fillId="19" borderId="15" xfId="0" applyFont="1" applyFill="1" applyBorder="1" applyAlignment="1">
      <alignment horizontal="center"/>
    </xf>
    <xf numFmtId="0" fontId="34" fillId="19" borderId="10" xfId="0" applyFont="1" applyFill="1" applyBorder="1" applyAlignment="1">
      <alignment horizontal="center"/>
    </xf>
    <xf numFmtId="0" fontId="34" fillId="20" borderId="12" xfId="0" applyFont="1" applyFill="1" applyBorder="1" applyAlignment="1">
      <alignment horizontal="center"/>
    </xf>
    <xf numFmtId="0" fontId="34" fillId="21" borderId="10" xfId="0" applyFont="1" applyFill="1" applyBorder="1" applyAlignment="1">
      <alignment horizontal="center"/>
    </xf>
    <xf numFmtId="0" fontId="24" fillId="9" borderId="26" xfId="0" applyFont="1" applyFill="1" applyBorder="1" applyAlignment="1">
      <alignment horizontal="center"/>
    </xf>
    <xf numFmtId="0" fontId="24" fillId="8" borderId="27" xfId="0" applyFont="1" applyFill="1" applyBorder="1" applyAlignment="1">
      <alignment horizontal="center"/>
    </xf>
    <xf numFmtId="0" fontId="34" fillId="22" borderId="13" xfId="0" applyFont="1" applyFill="1" applyBorder="1" applyAlignment="1">
      <alignment horizontal="center"/>
    </xf>
    <xf numFmtId="0" fontId="24" fillId="23" borderId="25" xfId="0" applyFont="1" applyFill="1" applyBorder="1" applyAlignment="1">
      <alignment horizontal="center"/>
    </xf>
    <xf numFmtId="165" fontId="36" fillId="0" borderId="13" xfId="0" applyNumberFormat="1" applyFont="1" applyBorder="1" applyAlignment="1">
      <alignment horizontal="right"/>
    </xf>
    <xf numFmtId="0" fontId="12" fillId="13" borderId="0" xfId="0" applyFont="1" applyFill="1"/>
    <xf numFmtId="0" fontId="12" fillId="13" borderId="0" xfId="0" applyFont="1" applyFill="1" applyAlignment="1">
      <alignment horizontal="center"/>
    </xf>
    <xf numFmtId="0" fontId="13" fillId="13" borderId="0" xfId="0" applyFont="1" applyFill="1" applyAlignment="1">
      <alignment horizontal="center"/>
    </xf>
    <xf numFmtId="2" fontId="13" fillId="13" borderId="0" xfId="0" applyNumberFormat="1" applyFont="1" applyFill="1" applyAlignment="1">
      <alignment horizontal="right"/>
    </xf>
    <xf numFmtId="0" fontId="15" fillId="12" borderId="0" xfId="0" applyFont="1" applyFill="1"/>
    <xf numFmtId="0" fontId="18" fillId="12" borderId="0" xfId="0" applyFont="1" applyFill="1"/>
    <xf numFmtId="0" fontId="19" fillId="13" borderId="0" xfId="0" applyFont="1" applyFill="1"/>
    <xf numFmtId="0" fontId="20" fillId="12" borderId="0" xfId="0" applyFont="1" applyFill="1" applyAlignment="1">
      <alignment horizontal="center"/>
    </xf>
    <xf numFmtId="0" fontId="20" fillId="12" borderId="0" xfId="0" applyFont="1" applyFill="1"/>
    <xf numFmtId="2" fontId="20" fillId="12" borderId="0" xfId="0" applyNumberFormat="1" applyFont="1" applyFill="1" applyAlignment="1">
      <alignment horizontal="right"/>
    </xf>
    <xf numFmtId="0" fontId="16" fillId="12" borderId="0" xfId="0" applyFont="1" applyFill="1" applyAlignment="1">
      <alignment horizontal="left"/>
    </xf>
    <xf numFmtId="0" fontId="18" fillId="12" borderId="0" xfId="0" applyFont="1" applyFill="1" applyAlignment="1">
      <alignment horizontal="center"/>
    </xf>
    <xf numFmtId="0" fontId="18" fillId="13" borderId="0" xfId="0" applyFont="1" applyFill="1"/>
    <xf numFmtId="0" fontId="0" fillId="13" borderId="0" xfId="0" applyFill="1"/>
    <xf numFmtId="0" fontId="12" fillId="13" borderId="29" xfId="0" applyFont="1" applyFill="1" applyBorder="1"/>
    <xf numFmtId="0" fontId="13" fillId="13" borderId="29" xfId="0" applyFont="1" applyFill="1" applyBorder="1" applyAlignment="1">
      <alignment horizontal="center"/>
    </xf>
    <xf numFmtId="2" fontId="13" fillId="13" borderId="29" xfId="0" applyNumberFormat="1" applyFont="1" applyFill="1" applyBorder="1" applyAlignment="1">
      <alignment horizontal="right"/>
    </xf>
    <xf numFmtId="0" fontId="12" fillId="13" borderId="30" xfId="0" applyFont="1" applyFill="1" applyBorder="1"/>
    <xf numFmtId="0" fontId="12" fillId="13" borderId="31" xfId="0" applyFont="1" applyFill="1" applyBorder="1"/>
    <xf numFmtId="0" fontId="12" fillId="13" borderId="32" xfId="0" applyFont="1" applyFill="1" applyBorder="1"/>
    <xf numFmtId="0" fontId="15" fillId="12" borderId="32" xfId="0" applyFont="1" applyFill="1" applyBorder="1"/>
    <xf numFmtId="0" fontId="15" fillId="12" borderId="31" xfId="0" applyFont="1" applyFill="1" applyBorder="1" applyAlignment="1">
      <alignment horizontal="right"/>
    </xf>
    <xf numFmtId="0" fontId="18" fillId="12" borderId="32" xfId="0" applyFont="1" applyFill="1" applyBorder="1"/>
    <xf numFmtId="0" fontId="0" fillId="13" borderId="32" xfId="0" applyFill="1" applyBorder="1"/>
    <xf numFmtId="0" fontId="15" fillId="12" borderId="33" xfId="0" applyFont="1" applyFill="1" applyBorder="1" applyAlignment="1">
      <alignment horizontal="right"/>
    </xf>
    <xf numFmtId="0" fontId="21" fillId="12" borderId="34" xfId="1" applyFill="1" applyBorder="1" applyProtection="1"/>
    <xf numFmtId="0" fontId="44" fillId="12" borderId="34" xfId="0" applyFont="1" applyFill="1" applyBorder="1" applyAlignment="1">
      <alignment horizontal="left"/>
    </xf>
    <xf numFmtId="0" fontId="0" fillId="13" borderId="34" xfId="0" applyFill="1" applyBorder="1" applyAlignment="1">
      <alignment horizontal="left"/>
    </xf>
    <xf numFmtId="0" fontId="18" fillId="12" borderId="34" xfId="0" applyFont="1" applyFill="1" applyBorder="1" applyAlignment="1">
      <alignment horizontal="center"/>
    </xf>
    <xf numFmtId="0" fontId="20" fillId="12" borderId="34" xfId="0" applyFont="1" applyFill="1" applyBorder="1" applyAlignment="1">
      <alignment horizontal="center"/>
    </xf>
    <xf numFmtId="2" fontId="20" fillId="12" borderId="34" xfId="0" applyNumberFormat="1" applyFont="1" applyFill="1" applyBorder="1" applyAlignment="1">
      <alignment horizontal="right"/>
    </xf>
    <xf numFmtId="0" fontId="18" fillId="12" borderId="34" xfId="0" applyFont="1" applyFill="1" applyBorder="1"/>
    <xf numFmtId="0" fontId="18" fillId="12" borderId="35" xfId="0" applyFont="1" applyFill="1" applyBorder="1"/>
    <xf numFmtId="0" fontId="12" fillId="10" borderId="38" xfId="0" applyFont="1" applyFill="1" applyBorder="1" applyAlignment="1">
      <alignment horizontal="center"/>
    </xf>
    <xf numFmtId="165" fontId="46" fillId="25" borderId="39" xfId="0" applyNumberFormat="1" applyFont="1" applyFill="1" applyBorder="1" applyAlignment="1">
      <alignment horizontal="center"/>
    </xf>
    <xf numFmtId="0" fontId="55" fillId="25" borderId="39" xfId="0" applyFont="1" applyFill="1" applyBorder="1" applyAlignment="1">
      <alignment horizontal="center"/>
    </xf>
    <xf numFmtId="0" fontId="57" fillId="25" borderId="39" xfId="0" applyFont="1" applyFill="1" applyBorder="1" applyAlignment="1">
      <alignment horizontal="center"/>
    </xf>
    <xf numFmtId="0" fontId="57" fillId="25" borderId="40" xfId="0" applyFont="1" applyFill="1" applyBorder="1" applyAlignment="1">
      <alignment horizontal="left"/>
    </xf>
    <xf numFmtId="0" fontId="57" fillId="10" borderId="22" xfId="0" applyFont="1" applyFill="1" applyBorder="1" applyAlignment="1">
      <alignment horizontal="left"/>
    </xf>
    <xf numFmtId="0" fontId="57" fillId="25" borderId="41" xfId="0" applyFont="1" applyFill="1" applyBorder="1" applyAlignment="1">
      <alignment horizontal="center"/>
    </xf>
    <xf numFmtId="0" fontId="47" fillId="12" borderId="31" xfId="0" applyFont="1" applyFill="1" applyBorder="1" applyAlignment="1">
      <alignment horizontal="right"/>
    </xf>
    <xf numFmtId="0" fontId="59" fillId="12" borderId="0" xfId="0" applyFont="1" applyFill="1"/>
    <xf numFmtId="0" fontId="59" fillId="12" borderId="0" xfId="0" applyFont="1" applyFill="1" applyAlignment="1">
      <alignment horizontal="left"/>
    </xf>
    <xf numFmtId="0" fontId="60" fillId="12" borderId="0" xfId="1" applyFont="1" applyFill="1" applyBorder="1" applyProtection="1"/>
    <xf numFmtId="2" fontId="24" fillId="14" borderId="0" xfId="0" applyNumberFormat="1" applyFont="1" applyFill="1" applyAlignment="1">
      <alignment horizontal="center"/>
    </xf>
    <xf numFmtId="165" fontId="36" fillId="15" borderId="0" xfId="0" applyNumberFormat="1" applyFont="1" applyFill="1"/>
    <xf numFmtId="0" fontId="38" fillId="24" borderId="7" xfId="0" applyFont="1" applyFill="1" applyBorder="1" applyAlignment="1">
      <alignment horizontal="left"/>
    </xf>
    <xf numFmtId="0" fontId="15" fillId="24" borderId="0" xfId="0" applyFont="1" applyFill="1" applyAlignment="1">
      <alignment horizontal="center" vertical="center"/>
    </xf>
    <xf numFmtId="0" fontId="17" fillId="24" borderId="0" xfId="0" applyFont="1" applyFill="1" applyAlignment="1">
      <alignment horizontal="center" vertical="center"/>
    </xf>
    <xf numFmtId="0" fontId="48" fillId="13" borderId="0" xfId="0" applyFont="1" applyFill="1" applyAlignment="1">
      <alignment vertical="top"/>
    </xf>
    <xf numFmtId="0" fontId="61" fillId="12" borderId="0" xfId="0" applyFont="1" applyFill="1" applyAlignment="1">
      <alignment horizontal="center" vertical="top"/>
    </xf>
    <xf numFmtId="0" fontId="61" fillId="12" borderId="0" xfId="0" applyFont="1" applyFill="1" applyAlignment="1">
      <alignment vertical="top"/>
    </xf>
    <xf numFmtId="0" fontId="46" fillId="13" borderId="0" xfId="0" applyFont="1" applyFill="1" applyAlignment="1">
      <alignment vertical="top"/>
    </xf>
    <xf numFmtId="0" fontId="12" fillId="13" borderId="7" xfId="0" applyFont="1" applyFill="1" applyBorder="1"/>
    <xf numFmtId="0" fontId="18" fillId="26" borderId="0" xfId="0" applyFont="1" applyFill="1"/>
    <xf numFmtId="165" fontId="34" fillId="18" borderId="8" xfId="0" applyNumberFormat="1" applyFont="1" applyFill="1" applyBorder="1" applyAlignment="1">
      <alignment horizontal="center"/>
    </xf>
    <xf numFmtId="0" fontId="61" fillId="12" borderId="29" xfId="0" applyFont="1" applyFill="1" applyBorder="1" applyAlignment="1">
      <alignment horizontal="center" vertical="top"/>
    </xf>
    <xf numFmtId="0" fontId="61" fillId="12" borderId="29" xfId="0" applyFont="1" applyFill="1" applyBorder="1" applyAlignment="1">
      <alignment vertical="top"/>
    </xf>
    <xf numFmtId="0" fontId="12" fillId="15" borderId="0" xfId="0" applyFont="1" applyFill="1"/>
    <xf numFmtId="165" fontId="0" fillId="15" borderId="0" xfId="0" applyNumberFormat="1" applyFill="1"/>
    <xf numFmtId="0" fontId="62" fillId="19" borderId="10" xfId="0" applyFont="1" applyFill="1" applyBorder="1" applyAlignment="1">
      <alignment horizontal="center"/>
    </xf>
    <xf numFmtId="0" fontId="62" fillId="19" borderId="16" xfId="0" applyFont="1" applyFill="1" applyBorder="1" applyAlignment="1">
      <alignment horizontal="center"/>
    </xf>
    <xf numFmtId="0" fontId="62" fillId="19" borderId="12" xfId="0" applyFont="1" applyFill="1" applyBorder="1" applyAlignment="1">
      <alignment horizontal="center"/>
    </xf>
    <xf numFmtId="0" fontId="52" fillId="13" borderId="42" xfId="0" applyFont="1" applyFill="1" applyBorder="1" applyAlignment="1">
      <alignment vertical="center"/>
    </xf>
    <xf numFmtId="165" fontId="63" fillId="25" borderId="21" xfId="0" applyNumberFormat="1" applyFont="1" applyFill="1" applyBorder="1" applyAlignment="1">
      <alignment horizontal="center"/>
    </xf>
    <xf numFmtId="0" fontId="62" fillId="19" borderId="15" xfId="0" applyFont="1" applyFill="1" applyBorder="1" applyAlignment="1">
      <alignment horizontal="center"/>
    </xf>
    <xf numFmtId="0" fontId="34" fillId="20" borderId="16" xfId="0" applyFont="1" applyFill="1" applyBorder="1" applyAlignment="1">
      <alignment horizontal="center"/>
    </xf>
    <xf numFmtId="0" fontId="34" fillId="21" borderId="15" xfId="0" applyFont="1" applyFill="1" applyBorder="1" applyAlignment="1">
      <alignment horizontal="center"/>
    </xf>
    <xf numFmtId="0" fontId="34" fillId="22" borderId="43" xfId="0" applyFont="1" applyFill="1" applyBorder="1" applyAlignment="1">
      <alignment horizontal="center"/>
    </xf>
    <xf numFmtId="2" fontId="35" fillId="17" borderId="14" xfId="0" applyNumberFormat="1" applyFont="1" applyFill="1" applyBorder="1" applyAlignment="1">
      <alignment horizontal="center"/>
    </xf>
    <xf numFmtId="165" fontId="39" fillId="17" borderId="14" xfId="0" applyNumberFormat="1" applyFont="1" applyFill="1" applyBorder="1"/>
    <xf numFmtId="0" fontId="41" fillId="18" borderId="14" xfId="0" applyFont="1" applyFill="1" applyBorder="1" applyAlignment="1">
      <alignment horizontal="center"/>
    </xf>
    <xf numFmtId="165" fontId="36" fillId="0" borderId="43" xfId="0" applyNumberFormat="1" applyFont="1" applyBorder="1" applyAlignment="1">
      <alignment horizontal="right"/>
    </xf>
    <xf numFmtId="0" fontId="24" fillId="9" borderId="23" xfId="0" applyFont="1" applyFill="1" applyBorder="1" applyAlignment="1">
      <alignment horizontal="center"/>
    </xf>
    <xf numFmtId="2" fontId="44" fillId="16" borderId="19" xfId="0" applyNumberFormat="1" applyFont="1" applyFill="1" applyBorder="1" applyAlignment="1">
      <alignment horizontal="center"/>
    </xf>
    <xf numFmtId="2" fontId="44" fillId="8" borderId="44" xfId="0" applyNumberFormat="1" applyFont="1" applyFill="1" applyBorder="1" applyAlignment="1">
      <alignment horizontal="center"/>
    </xf>
    <xf numFmtId="0" fontId="25" fillId="6" borderId="24" xfId="0" applyFont="1" applyFill="1" applyBorder="1" applyAlignment="1">
      <alignment horizontal="center" shrinkToFit="1"/>
    </xf>
    <xf numFmtId="0" fontId="25" fillId="6" borderId="19" xfId="0" applyFont="1" applyFill="1" applyBorder="1" applyAlignment="1">
      <alignment horizontal="center" shrinkToFit="1"/>
    </xf>
    <xf numFmtId="0" fontId="64" fillId="13" borderId="0" xfId="0" applyFont="1" applyFill="1" applyAlignment="1">
      <alignment horizontal="center"/>
    </xf>
    <xf numFmtId="0" fontId="50" fillId="13" borderId="28" xfId="0" applyFont="1" applyFill="1" applyBorder="1" applyAlignment="1">
      <alignment horizontal="left" vertical="top" wrapText="1"/>
    </xf>
    <xf numFmtId="0" fontId="50" fillId="13" borderId="29" xfId="0" applyFont="1" applyFill="1" applyBorder="1" applyAlignment="1">
      <alignment horizontal="left" vertical="top" wrapText="1"/>
    </xf>
    <xf numFmtId="0" fontId="0" fillId="15" borderId="0" xfId="0" applyFill="1" applyAlignment="1">
      <alignment horizontal="center"/>
    </xf>
    <xf numFmtId="0" fontId="42" fillId="11" borderId="23" xfId="0" applyFont="1" applyFill="1" applyBorder="1" applyAlignment="1">
      <alignment horizontal="center"/>
    </xf>
    <xf numFmtId="0" fontId="43" fillId="11" borderId="20" xfId="0" applyFont="1" applyFill="1" applyBorder="1" applyAlignment="1">
      <alignment horizontal="center"/>
    </xf>
    <xf numFmtId="0" fontId="26" fillId="15" borderId="0" xfId="0" applyFont="1" applyFill="1" applyAlignment="1">
      <alignment horizontal="center"/>
    </xf>
    <xf numFmtId="0" fontId="49" fillId="25" borderId="36" xfId="0" applyFont="1" applyFill="1" applyBorder="1" applyAlignment="1">
      <alignment horizontal="left"/>
    </xf>
    <xf numFmtId="0" fontId="51" fillId="10" borderId="37" xfId="0" applyFont="1" applyFill="1" applyBorder="1" applyAlignment="1">
      <alignment horizontal="left"/>
    </xf>
    <xf numFmtId="0" fontId="53" fillId="25" borderId="38" xfId="0" applyFont="1" applyFill="1" applyBorder="1" applyAlignment="1">
      <alignment horizontal="left"/>
    </xf>
    <xf numFmtId="0" fontId="57" fillId="25" borderId="38" xfId="0" applyFont="1" applyFill="1" applyBorder="1" applyAlignment="1">
      <alignment horizontal="left"/>
    </xf>
    <xf numFmtId="0" fontId="45" fillId="25" borderId="0" xfId="0" applyFont="1" applyFill="1" applyBorder="1" applyAlignment="1">
      <alignment horizontal="right"/>
    </xf>
    <xf numFmtId="0" fontId="56" fillId="10" borderId="0" xfId="0" applyFont="1" applyFill="1" applyBorder="1" applyAlignment="1">
      <alignment horizontal="left"/>
    </xf>
    <xf numFmtId="0" fontId="58" fillId="10" borderId="0" xfId="0" applyFont="1" applyFill="1" applyBorder="1" applyAlignment="1">
      <alignment horizontal="left"/>
    </xf>
  </cellXfs>
  <cellStyles count="14">
    <cellStyle name="Berekening" xfId="2" xr:uid="{00000000-0005-0000-0000-000000000000}"/>
    <cellStyle name="Controlecel" xfId="3" xr:uid="{00000000-0005-0000-0000-000001000000}"/>
    <cellStyle name="Gekoppelde cel" xfId="4" xr:uid="{00000000-0005-0000-0000-000002000000}"/>
    <cellStyle name="Invoer" xfId="5" xr:uid="{00000000-0005-0000-0000-000004000000}"/>
    <cellStyle name="Kop 3" xfId="6" xr:uid="{00000000-0005-0000-0000-000005000000}"/>
    <cellStyle name="Kop 4" xfId="7" xr:uid="{00000000-0005-0000-0000-000006000000}"/>
    <cellStyle name="Link" xfId="1" builtinId="8"/>
    <cellStyle name="Ongeldig" xfId="8" xr:uid="{00000000-0005-0000-0000-000007000000}"/>
    <cellStyle name="Standard" xfId="0" builtinId="0"/>
    <cellStyle name="Titel" xfId="9" xr:uid="{00000000-0005-0000-0000-000009000000}"/>
    <cellStyle name="Totaal" xfId="10" xr:uid="{00000000-0005-0000-0000-00000A000000}"/>
    <cellStyle name="Uitvoer" xfId="11" xr:uid="{00000000-0005-0000-0000-00000B000000}"/>
    <cellStyle name="Verklarende tekst" xfId="12" xr:uid="{00000000-0005-0000-0000-00000C000000}"/>
    <cellStyle name="Waarschuwingstekst" xfId="13" xr:uid="{00000000-0005-0000-0000-00000D000000}"/>
  </cellStyles>
  <dxfs count="0"/>
  <tableStyles count="0" defaultTableStyle="TableStyleMedium2" defaultPivotStyle="PivotStyleLight16"/>
  <colors>
    <mruColors>
      <color rgb="FFFFFFB9"/>
      <color rgb="FF0000D2"/>
      <color rgb="FF0000FF"/>
      <color rgb="FFFF66FF"/>
      <color rgb="FFFEDEEC"/>
      <color rgb="FFFFD0C5"/>
      <color rgb="FFFF967D"/>
      <color rgb="FFFF7979"/>
      <color rgb="FF83DD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936624</xdr:colOff>
      <xdr:row>0</xdr:row>
      <xdr:rowOff>238125</xdr:rowOff>
    </xdr:from>
    <xdr:to>
      <xdr:col>21</xdr:col>
      <xdr:colOff>1396999</xdr:colOff>
      <xdr:row>8</xdr:row>
      <xdr:rowOff>123139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178FB1C-0688-E1B8-E7B4-728B90F9B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11874" y="238125"/>
          <a:ext cx="3381375" cy="2881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P176"/>
  <sheetViews>
    <sheetView tabSelected="1" zoomScale="80" zoomScaleNormal="80" workbookViewId="0">
      <selection activeCell="D4" sqref="D4:F9"/>
    </sheetView>
  </sheetViews>
  <sheetFormatPr baseColWidth="10" defaultColWidth="9.140625" defaultRowHeight="12.75" x14ac:dyDescent="0.2"/>
  <cols>
    <col min="1" max="1" width="5.5703125" style="1" customWidth="1"/>
    <col min="2" max="2" width="31.7109375" style="2" customWidth="1"/>
    <col min="3" max="3" width="29.5703125" style="2" customWidth="1"/>
    <col min="4" max="4" width="10.7109375" style="3" customWidth="1"/>
    <col min="5" max="5" width="13.140625" style="3" customWidth="1"/>
    <col min="6" max="6" width="15" style="3" customWidth="1"/>
    <col min="7" max="7" width="8.5703125" style="3" customWidth="1"/>
    <col min="8" max="9" width="8.140625" style="3" customWidth="1"/>
    <col min="10" max="10" width="9.28515625" style="4" customWidth="1"/>
    <col min="11" max="11" width="11.140625" style="4" customWidth="1"/>
    <col min="12" max="12" width="14.7109375" style="4" customWidth="1"/>
    <col min="13" max="16" width="13.5703125" style="4" customWidth="1"/>
    <col min="17" max="17" width="12.85546875" style="5" customWidth="1"/>
    <col min="18" max="18" width="15.7109375" style="2" customWidth="1"/>
    <col min="19" max="20" width="12" style="2" customWidth="1"/>
    <col min="21" max="21" width="4.28515625" style="2" customWidth="1"/>
    <col min="22" max="22" width="23.85546875" style="2" customWidth="1"/>
    <col min="23" max="23" width="17.28515625" style="2" customWidth="1"/>
    <col min="24" max="24" width="22" style="2" customWidth="1"/>
    <col min="25" max="1028" width="9.140625" style="2"/>
  </cols>
  <sheetData>
    <row r="1" spans="1:1030" ht="50.25" customHeight="1" thickTop="1" x14ac:dyDescent="0.2">
      <c r="B1" s="118" t="s">
        <v>38</v>
      </c>
      <c r="C1" s="119"/>
      <c r="D1" s="119"/>
      <c r="E1" s="119"/>
      <c r="F1" s="119"/>
      <c r="G1" s="95"/>
      <c r="H1" s="95"/>
      <c r="I1" s="96"/>
      <c r="J1" s="54"/>
      <c r="K1" s="54"/>
      <c r="L1" s="54"/>
      <c r="M1" s="54"/>
      <c r="N1" s="54"/>
      <c r="O1" s="54"/>
      <c r="P1" s="54"/>
      <c r="Q1" s="55"/>
      <c r="R1" s="53"/>
      <c r="S1" s="53"/>
      <c r="T1" s="53"/>
      <c r="U1" s="53"/>
      <c r="V1" s="53"/>
      <c r="W1" s="56"/>
    </row>
    <row r="2" spans="1:1030" ht="50.25" customHeight="1" x14ac:dyDescent="0.2">
      <c r="B2" s="102" t="s">
        <v>22</v>
      </c>
      <c r="C2" s="92"/>
      <c r="D2" s="40"/>
      <c r="E2" s="91"/>
      <c r="F2" s="88"/>
      <c r="G2" s="89"/>
      <c r="H2" s="89"/>
      <c r="I2" s="90"/>
      <c r="J2" s="41"/>
      <c r="K2" s="41"/>
      <c r="L2" s="41"/>
      <c r="M2" s="41"/>
      <c r="N2" s="41"/>
      <c r="O2" s="41"/>
      <c r="P2" s="41"/>
      <c r="Q2" s="42"/>
      <c r="R2" s="39"/>
      <c r="S2" s="39"/>
      <c r="T2" s="39"/>
      <c r="U2" s="39"/>
      <c r="V2" s="39"/>
      <c r="W2" s="58"/>
    </row>
    <row r="3" spans="1:1030" ht="13.5" thickBot="1" x14ac:dyDescent="0.25">
      <c r="B3" s="57"/>
      <c r="C3" s="39"/>
      <c r="D3" s="40"/>
      <c r="E3" s="40"/>
      <c r="F3" s="40"/>
      <c r="G3" s="40"/>
      <c r="H3" s="40"/>
      <c r="I3" s="40"/>
      <c r="J3" s="41"/>
      <c r="K3" s="41"/>
      <c r="L3" s="41"/>
      <c r="M3" s="41"/>
      <c r="N3" s="41"/>
      <c r="O3" s="41"/>
      <c r="P3" s="41"/>
      <c r="Q3" s="42"/>
      <c r="R3" s="39"/>
      <c r="S3" s="39"/>
      <c r="T3" s="39"/>
      <c r="U3" s="39"/>
      <c r="V3" s="39"/>
      <c r="W3" s="58"/>
    </row>
    <row r="4" spans="1:1030" ht="25.5" x14ac:dyDescent="0.35">
      <c r="B4" s="79" t="s">
        <v>0</v>
      </c>
      <c r="C4" s="80" t="s">
        <v>36</v>
      </c>
      <c r="D4" s="124" t="s">
        <v>33</v>
      </c>
      <c r="E4" s="125"/>
      <c r="F4" s="103">
        <f>SUM(T13:T176)</f>
        <v>0</v>
      </c>
      <c r="G4" s="44"/>
      <c r="H4" s="117" t="s">
        <v>41</v>
      </c>
      <c r="I4" s="40"/>
      <c r="J4" s="41"/>
      <c r="K4" s="41"/>
      <c r="L4" s="41"/>
      <c r="M4" s="41"/>
      <c r="N4" s="41"/>
      <c r="O4" s="41"/>
      <c r="P4" s="41"/>
      <c r="Q4" s="42"/>
      <c r="R4" s="39"/>
      <c r="S4" s="39"/>
      <c r="T4" s="39"/>
      <c r="U4" s="39"/>
      <c r="V4" s="39"/>
      <c r="W4" s="58"/>
    </row>
    <row r="5" spans="1:1030" ht="23.25" x14ac:dyDescent="0.35">
      <c r="B5" s="79" t="s">
        <v>1</v>
      </c>
      <c r="C5" s="81" t="s">
        <v>37</v>
      </c>
      <c r="D5" s="72"/>
      <c r="E5" s="128"/>
      <c r="F5" s="73"/>
      <c r="G5" s="44"/>
      <c r="H5" s="117" t="s">
        <v>42</v>
      </c>
      <c r="I5" s="40"/>
      <c r="J5" s="41"/>
      <c r="K5" s="41"/>
      <c r="L5" s="41"/>
      <c r="M5" s="41"/>
      <c r="N5" s="41"/>
      <c r="O5" s="41"/>
      <c r="P5" s="41"/>
      <c r="Q5" s="42"/>
      <c r="R5" s="39"/>
      <c r="S5" s="39"/>
      <c r="T5" s="39"/>
      <c r="U5" s="39"/>
      <c r="V5" s="39"/>
      <c r="W5" s="58"/>
    </row>
    <row r="6" spans="1:1030" ht="26.25" x14ac:dyDescent="0.4">
      <c r="B6" s="79" t="s">
        <v>2</v>
      </c>
      <c r="C6" s="81"/>
      <c r="D6" s="126" t="s">
        <v>34</v>
      </c>
      <c r="E6" s="129"/>
      <c r="F6" s="74">
        <f>COUNTA(B13:B176)</f>
        <v>0</v>
      </c>
      <c r="G6" s="40"/>
      <c r="H6" s="40"/>
      <c r="I6" s="40"/>
      <c r="J6" s="41"/>
      <c r="K6" s="41"/>
      <c r="L6" s="41"/>
      <c r="M6" s="41"/>
      <c r="N6" s="41"/>
      <c r="O6" s="41"/>
      <c r="P6" s="41"/>
      <c r="Q6" s="42"/>
      <c r="R6" s="39"/>
      <c r="S6" s="39"/>
      <c r="T6" s="39"/>
      <c r="U6" s="39"/>
      <c r="V6" s="39"/>
      <c r="W6" s="58"/>
    </row>
    <row r="7" spans="1:1030" s="8" customFormat="1" ht="23.25" customHeight="1" x14ac:dyDescent="0.35">
      <c r="A7" s="6"/>
      <c r="B7" s="79" t="s">
        <v>3</v>
      </c>
      <c r="C7" s="82"/>
      <c r="D7" s="127" t="s">
        <v>29</v>
      </c>
      <c r="E7" s="130"/>
      <c r="F7" s="75">
        <f>COUNTA(G13:G176)</f>
        <v>0</v>
      </c>
      <c r="G7" s="44"/>
      <c r="H7" s="45"/>
      <c r="I7" s="45"/>
      <c r="J7" s="46"/>
      <c r="K7" s="46"/>
      <c r="L7" s="47"/>
      <c r="M7" s="47"/>
      <c r="N7" s="47"/>
      <c r="O7" s="47"/>
      <c r="P7" s="47"/>
      <c r="Q7" s="48"/>
      <c r="R7" s="43"/>
      <c r="S7" s="43"/>
      <c r="T7" s="43"/>
      <c r="U7" s="43"/>
      <c r="V7" s="43"/>
      <c r="W7" s="59"/>
      <c r="AMO7"/>
      <c r="AMP7"/>
    </row>
    <row r="8" spans="1:1030" s="11" customFormat="1" ht="23.25" x14ac:dyDescent="0.35">
      <c r="A8" s="9"/>
      <c r="B8" s="79" t="s">
        <v>30</v>
      </c>
      <c r="C8" s="49"/>
      <c r="D8" s="127" t="s">
        <v>31</v>
      </c>
      <c r="E8" s="130"/>
      <c r="F8" s="75">
        <f>COUNTA(H13:H176)</f>
        <v>0</v>
      </c>
      <c r="G8" s="50"/>
      <c r="H8" s="50"/>
      <c r="I8" s="50"/>
      <c r="J8" s="46"/>
      <c r="K8" s="46"/>
      <c r="L8" s="46"/>
      <c r="M8" s="44"/>
      <c r="N8" s="44"/>
      <c r="O8" s="44"/>
      <c r="P8" s="44"/>
      <c r="Q8" s="44"/>
      <c r="R8" s="44"/>
      <c r="S8" s="44"/>
      <c r="T8" s="44"/>
      <c r="U8" s="44"/>
      <c r="V8" s="44"/>
      <c r="W8" s="61"/>
      <c r="AMO8"/>
      <c r="AMP8"/>
    </row>
    <row r="9" spans="1:1030" s="11" customFormat="1" ht="19.5" thickBot="1" x14ac:dyDescent="0.35">
      <c r="A9" s="9"/>
      <c r="B9" s="60"/>
      <c r="C9" s="49"/>
      <c r="D9" s="76" t="s">
        <v>32</v>
      </c>
      <c r="E9" s="77"/>
      <c r="F9" s="78">
        <f>COUNTA(I13:I176)</f>
        <v>0</v>
      </c>
      <c r="G9" s="50"/>
      <c r="H9" s="50"/>
      <c r="I9" s="50"/>
      <c r="J9" s="46"/>
      <c r="K9" s="46"/>
      <c r="L9" s="46"/>
      <c r="M9" s="51"/>
      <c r="N9" s="51"/>
      <c r="O9" s="51"/>
      <c r="P9" s="51"/>
      <c r="Q9" s="44"/>
      <c r="R9" s="44"/>
      <c r="S9" s="44"/>
      <c r="T9" s="44"/>
      <c r="U9" s="44"/>
      <c r="V9" s="52"/>
      <c r="W9" s="62"/>
      <c r="AMO9"/>
      <c r="AMP9"/>
    </row>
    <row r="10" spans="1:1030" s="11" customFormat="1" ht="17.25" customHeight="1" thickBot="1" x14ac:dyDescent="0.35">
      <c r="A10" s="9"/>
      <c r="B10" s="63"/>
      <c r="C10" s="64"/>
      <c r="D10" s="65"/>
      <c r="E10" s="66"/>
      <c r="F10" s="67"/>
      <c r="G10" s="67"/>
      <c r="H10" s="67"/>
      <c r="I10" s="67"/>
      <c r="J10" s="68"/>
      <c r="K10" s="68"/>
      <c r="L10" s="68"/>
      <c r="M10" s="68"/>
      <c r="N10" s="68"/>
      <c r="O10" s="68"/>
      <c r="P10" s="68"/>
      <c r="Q10" s="69"/>
      <c r="R10" s="70"/>
      <c r="S10" s="70"/>
      <c r="T10" s="70"/>
      <c r="U10" s="70"/>
      <c r="V10" s="70"/>
      <c r="W10" s="71"/>
      <c r="AMO10"/>
      <c r="AMP10"/>
    </row>
    <row r="11" spans="1:1030" s="11" customFormat="1" ht="22.5" customHeight="1" thickTop="1" thickBot="1" x14ac:dyDescent="0.35">
      <c r="A11" s="9"/>
      <c r="B11" s="12"/>
      <c r="C11" s="7"/>
      <c r="D11" s="10"/>
      <c r="E11" s="10"/>
      <c r="F11" s="10"/>
      <c r="G11" s="85" t="s">
        <v>4</v>
      </c>
      <c r="H11" s="86"/>
      <c r="I11" s="86"/>
      <c r="J11" s="87"/>
      <c r="K11" s="87"/>
      <c r="L11" s="87"/>
      <c r="M11" s="87"/>
      <c r="N11" s="87"/>
      <c r="O11" s="87"/>
      <c r="P11" s="87"/>
      <c r="Q11" s="13"/>
      <c r="R11" s="7"/>
      <c r="S11" s="93"/>
      <c r="T11" s="7"/>
      <c r="U11" s="7"/>
      <c r="V11" s="7"/>
      <c r="W11" s="7"/>
      <c r="AMO11"/>
      <c r="AMP11"/>
    </row>
    <row r="12" spans="1:1030" s="11" customFormat="1" ht="15.75" customHeight="1" thickBot="1" x14ac:dyDescent="0.35">
      <c r="A12" s="9"/>
      <c r="B12" s="112" t="s">
        <v>39</v>
      </c>
      <c r="C12" s="17" t="s">
        <v>40</v>
      </c>
      <c r="D12" s="18" t="s">
        <v>5</v>
      </c>
      <c r="E12" s="18" t="s">
        <v>6</v>
      </c>
      <c r="F12" s="34" t="s">
        <v>7</v>
      </c>
      <c r="G12" s="35" t="s">
        <v>8</v>
      </c>
      <c r="H12" s="16" t="s">
        <v>9</v>
      </c>
      <c r="I12" s="37" t="s">
        <v>28</v>
      </c>
      <c r="J12" s="115" t="s">
        <v>18</v>
      </c>
      <c r="K12" s="116" t="s">
        <v>19</v>
      </c>
      <c r="L12" s="116" t="s">
        <v>43</v>
      </c>
      <c r="M12" s="116" t="s">
        <v>16</v>
      </c>
      <c r="N12" s="116" t="s">
        <v>44</v>
      </c>
      <c r="O12" s="116" t="s">
        <v>17</v>
      </c>
      <c r="P12" s="116" t="s">
        <v>20</v>
      </c>
      <c r="Q12" s="113" t="s">
        <v>23</v>
      </c>
      <c r="R12" s="113" t="s">
        <v>27</v>
      </c>
      <c r="S12" s="14" t="s">
        <v>21</v>
      </c>
      <c r="T12" s="114" t="s">
        <v>26</v>
      </c>
      <c r="U12" s="83"/>
      <c r="V12" s="121" t="s">
        <v>35</v>
      </c>
      <c r="W12" s="12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/>
      <c r="AMP12"/>
    </row>
    <row r="13" spans="1:1030" ht="18" customHeight="1" thickBot="1" x14ac:dyDescent="0.3">
      <c r="A13" s="1">
        <v>1</v>
      </c>
      <c r="B13" s="104"/>
      <c r="C13" s="100"/>
      <c r="D13" s="28"/>
      <c r="E13" s="28"/>
      <c r="F13" s="30"/>
      <c r="G13" s="105"/>
      <c r="H13" s="106"/>
      <c r="I13" s="107"/>
      <c r="J13" s="23"/>
      <c r="K13" s="23"/>
      <c r="L13" s="23"/>
      <c r="M13" s="23"/>
      <c r="N13" s="23"/>
      <c r="O13" s="23"/>
      <c r="P13" s="23"/>
      <c r="Q13" s="108">
        <f t="shared" ref="Q13:Q44" si="0">COUNTIF(J13:P13,"X")</f>
        <v>0</v>
      </c>
      <c r="R13" s="109">
        <f t="shared" ref="R13:R14" si="1">IF(Q13=0,0,CHOOSE(Q13,$W$13,$W$14,$W$15,$W$16,$W$17,$W$18,$W$19))</f>
        <v>0</v>
      </c>
      <c r="S13" s="110"/>
      <c r="T13" s="111">
        <f>IF(S13="X",R13+$W$20,R13)</f>
        <v>0</v>
      </c>
      <c r="U13" s="84"/>
      <c r="V13" s="20" t="s">
        <v>10</v>
      </c>
      <c r="W13" s="19">
        <v>22</v>
      </c>
    </row>
    <row r="14" spans="1:1030" ht="18" customHeight="1" thickBot="1" x14ac:dyDescent="0.3">
      <c r="A14" s="1">
        <v>2</v>
      </c>
      <c r="B14" s="99"/>
      <c r="C14" s="101"/>
      <c r="D14" s="29"/>
      <c r="E14" s="29"/>
      <c r="F14" s="31"/>
      <c r="G14" s="32"/>
      <c r="H14" s="33"/>
      <c r="I14" s="36"/>
      <c r="J14" s="24"/>
      <c r="K14" s="25"/>
      <c r="L14" s="25"/>
      <c r="M14" s="25"/>
      <c r="N14" s="25"/>
      <c r="O14" s="25"/>
      <c r="P14" s="25"/>
      <c r="Q14" s="21">
        <f t="shared" si="0"/>
        <v>0</v>
      </c>
      <c r="R14" s="22">
        <f t="shared" si="1"/>
        <v>0</v>
      </c>
      <c r="S14" s="25"/>
      <c r="T14" s="38">
        <f t="shared" ref="T14:T77" si="2">IF(S14="X",R14+$W$20,R14)</f>
        <v>0</v>
      </c>
      <c r="U14" s="84"/>
      <c r="V14" s="20" t="s">
        <v>11</v>
      </c>
      <c r="W14" s="19">
        <v>25</v>
      </c>
    </row>
    <row r="15" spans="1:1030" ht="18" customHeight="1" thickBot="1" x14ac:dyDescent="0.3">
      <c r="A15" s="1">
        <v>3</v>
      </c>
      <c r="B15" s="99"/>
      <c r="C15" s="101"/>
      <c r="D15" s="29"/>
      <c r="E15" s="29"/>
      <c r="F15" s="31"/>
      <c r="G15" s="32"/>
      <c r="H15" s="33"/>
      <c r="I15" s="36"/>
      <c r="J15" s="24"/>
      <c r="K15" s="25"/>
      <c r="L15" s="25"/>
      <c r="M15" s="25"/>
      <c r="N15" s="25"/>
      <c r="O15" s="25"/>
      <c r="P15" s="25"/>
      <c r="Q15" s="21">
        <f t="shared" si="0"/>
        <v>0</v>
      </c>
      <c r="R15" s="22">
        <f>IF(Q15=0,0,CHOOSE(Q15,$W$13,$W$14,$W$15,$W$16,$W$17,$W$18,$W$19))</f>
        <v>0</v>
      </c>
      <c r="S15" s="25"/>
      <c r="T15" s="38">
        <f t="shared" si="2"/>
        <v>0</v>
      </c>
      <c r="U15" s="84"/>
      <c r="V15" s="20" t="s">
        <v>12</v>
      </c>
      <c r="W15" s="19">
        <v>28</v>
      </c>
    </row>
    <row r="16" spans="1:1030" ht="18" customHeight="1" thickBot="1" x14ac:dyDescent="0.3">
      <c r="A16" s="1">
        <v>4</v>
      </c>
      <c r="B16" s="99"/>
      <c r="C16" s="101"/>
      <c r="D16" s="29"/>
      <c r="E16" s="29"/>
      <c r="F16" s="31"/>
      <c r="G16" s="32"/>
      <c r="H16" s="33"/>
      <c r="I16" s="36"/>
      <c r="J16" s="24"/>
      <c r="K16" s="25"/>
      <c r="L16" s="25"/>
      <c r="M16" s="25"/>
      <c r="N16" s="25"/>
      <c r="O16" s="25"/>
      <c r="P16" s="25"/>
      <c r="Q16" s="21">
        <f t="shared" si="0"/>
        <v>0</v>
      </c>
      <c r="R16" s="22">
        <f>IF(Q16=0,0,CHOOSE(Q16,$W$13,$W$14,$W$15,$W$16,$W$17,$W$18,$W$19))</f>
        <v>0</v>
      </c>
      <c r="S16" s="25"/>
      <c r="T16" s="38">
        <f t="shared" si="2"/>
        <v>0</v>
      </c>
      <c r="U16" s="84"/>
      <c r="V16" s="20" t="s">
        <v>13</v>
      </c>
      <c r="W16" s="19">
        <v>30</v>
      </c>
    </row>
    <row r="17" spans="1:26" ht="18" customHeight="1" thickBot="1" x14ac:dyDescent="0.3">
      <c r="A17" s="1">
        <v>5</v>
      </c>
      <c r="B17" s="99"/>
      <c r="C17" s="101"/>
      <c r="D17" s="29"/>
      <c r="E17" s="29"/>
      <c r="F17" s="31"/>
      <c r="G17" s="32"/>
      <c r="H17" s="33"/>
      <c r="I17" s="36"/>
      <c r="J17" s="24"/>
      <c r="K17" s="25"/>
      <c r="L17" s="25"/>
      <c r="M17" s="25"/>
      <c r="N17" s="25"/>
      <c r="O17" s="25"/>
      <c r="P17" s="25"/>
      <c r="Q17" s="21">
        <f t="shared" si="0"/>
        <v>0</v>
      </c>
      <c r="R17" s="22">
        <f>IF(Q17=0,0,CHOOSE(Q17,$W$13,$W$14,$W$15,$W$16,$W$17,$W$18,$W$19))</f>
        <v>0</v>
      </c>
      <c r="S17" s="25"/>
      <c r="T17" s="38">
        <f t="shared" si="2"/>
        <v>0</v>
      </c>
      <c r="U17" s="84"/>
      <c r="V17" s="20" t="s">
        <v>14</v>
      </c>
      <c r="W17" s="19">
        <v>32</v>
      </c>
    </row>
    <row r="18" spans="1:26" ht="18" customHeight="1" thickBot="1" x14ac:dyDescent="0.3">
      <c r="A18" s="1">
        <v>6</v>
      </c>
      <c r="B18" s="99"/>
      <c r="C18" s="101"/>
      <c r="D18" s="29"/>
      <c r="E18" s="29"/>
      <c r="F18" s="31"/>
      <c r="G18" s="32"/>
      <c r="H18" s="33"/>
      <c r="I18" s="36"/>
      <c r="J18" s="24"/>
      <c r="K18" s="25"/>
      <c r="L18" s="25"/>
      <c r="M18" s="25"/>
      <c r="N18" s="25"/>
      <c r="O18" s="25"/>
      <c r="P18" s="25"/>
      <c r="Q18" s="21">
        <f t="shared" si="0"/>
        <v>0</v>
      </c>
      <c r="R18" s="22">
        <f>IF(Q18=0,0,CHOOSE(Q18,$W$13,$W$14,$W$15,$W$16,$W$17,$W$18,$W$19))</f>
        <v>0</v>
      </c>
      <c r="S18" s="25"/>
      <c r="T18" s="38">
        <f t="shared" si="2"/>
        <v>0</v>
      </c>
      <c r="U18" s="84"/>
      <c r="V18" s="20" t="s">
        <v>15</v>
      </c>
      <c r="W18" s="19">
        <v>35</v>
      </c>
    </row>
    <row r="19" spans="1:26" ht="18" customHeight="1" thickBot="1" x14ac:dyDescent="0.3">
      <c r="A19" s="1">
        <v>7</v>
      </c>
      <c r="B19" s="99"/>
      <c r="C19" s="101"/>
      <c r="D19" s="29"/>
      <c r="E19" s="29"/>
      <c r="F19" s="31"/>
      <c r="G19" s="32"/>
      <c r="H19" s="33"/>
      <c r="I19" s="36"/>
      <c r="J19" s="24"/>
      <c r="K19" s="25"/>
      <c r="L19" s="25"/>
      <c r="M19" s="25"/>
      <c r="N19" s="25"/>
      <c r="O19" s="25"/>
      <c r="P19" s="25"/>
      <c r="Q19" s="21">
        <f t="shared" si="0"/>
        <v>0</v>
      </c>
      <c r="R19" s="22">
        <f t="shared" ref="R19:R82" si="3">IF(Q19=0,0,CHOOSE(Q19,$W$13,$W$14,$W$15,$W$16,$W$17,$W$18,$W$19))</f>
        <v>0</v>
      </c>
      <c r="S19" s="25"/>
      <c r="T19" s="38">
        <f t="shared" si="2"/>
        <v>0</v>
      </c>
      <c r="U19" s="84"/>
      <c r="V19" s="20" t="s">
        <v>24</v>
      </c>
      <c r="W19" s="19">
        <v>37</v>
      </c>
    </row>
    <row r="20" spans="1:26" ht="18" customHeight="1" thickBot="1" x14ac:dyDescent="0.3">
      <c r="A20" s="1">
        <v>8</v>
      </c>
      <c r="B20" s="99"/>
      <c r="C20" s="101"/>
      <c r="D20" s="29"/>
      <c r="E20" s="29"/>
      <c r="F20" s="31"/>
      <c r="G20" s="32"/>
      <c r="H20" s="33"/>
      <c r="I20" s="36"/>
      <c r="J20" s="24"/>
      <c r="K20" s="25"/>
      <c r="L20" s="25"/>
      <c r="M20" s="25"/>
      <c r="N20" s="25"/>
      <c r="O20" s="25"/>
      <c r="P20" s="25"/>
      <c r="Q20" s="21">
        <f t="shared" si="0"/>
        <v>0</v>
      </c>
      <c r="R20" s="22">
        <f t="shared" si="3"/>
        <v>0</v>
      </c>
      <c r="S20" s="94"/>
      <c r="T20" s="38">
        <f t="shared" si="2"/>
        <v>0</v>
      </c>
      <c r="U20" s="84"/>
      <c r="V20" s="20" t="s">
        <v>25</v>
      </c>
      <c r="W20" s="19">
        <v>15</v>
      </c>
    </row>
    <row r="21" spans="1:26" ht="18" customHeight="1" x14ac:dyDescent="0.25">
      <c r="A21" s="1">
        <v>9</v>
      </c>
      <c r="B21" s="99"/>
      <c r="C21" s="101"/>
      <c r="D21" s="29"/>
      <c r="E21" s="29"/>
      <c r="F21" s="31"/>
      <c r="G21" s="32"/>
      <c r="H21" s="33"/>
      <c r="I21" s="36"/>
      <c r="J21" s="24"/>
      <c r="K21" s="25"/>
      <c r="L21" s="25"/>
      <c r="M21" s="25"/>
      <c r="N21" s="25"/>
      <c r="O21" s="25"/>
      <c r="P21" s="25"/>
      <c r="Q21" s="21">
        <f t="shared" si="0"/>
        <v>0</v>
      </c>
      <c r="R21" s="22">
        <f t="shared" si="3"/>
        <v>0</v>
      </c>
      <c r="S21" s="94"/>
      <c r="T21" s="38">
        <f t="shared" si="2"/>
        <v>0</v>
      </c>
      <c r="U21" s="84"/>
      <c r="V21" s="123"/>
      <c r="W21" s="123"/>
    </row>
    <row r="22" spans="1:26" ht="18" customHeight="1" x14ac:dyDescent="0.25">
      <c r="A22" s="1">
        <v>10</v>
      </c>
      <c r="B22" s="99"/>
      <c r="C22" s="101"/>
      <c r="D22" s="29"/>
      <c r="E22" s="29"/>
      <c r="F22" s="31"/>
      <c r="G22" s="32"/>
      <c r="H22" s="33"/>
      <c r="I22" s="36"/>
      <c r="J22" s="24"/>
      <c r="K22" s="25"/>
      <c r="L22" s="25"/>
      <c r="M22" s="25"/>
      <c r="N22" s="25"/>
      <c r="O22" s="25"/>
      <c r="P22" s="25"/>
      <c r="Q22" s="21">
        <f t="shared" si="0"/>
        <v>0</v>
      </c>
      <c r="R22" s="22">
        <f t="shared" si="3"/>
        <v>0</v>
      </c>
      <c r="S22" s="94"/>
      <c r="T22" s="38">
        <f t="shared" si="2"/>
        <v>0</v>
      </c>
      <c r="U22" s="84"/>
      <c r="V22" s="120"/>
      <c r="W22" s="120"/>
    </row>
    <row r="23" spans="1:26" ht="18" customHeight="1" x14ac:dyDescent="0.25">
      <c r="A23" s="1">
        <v>11</v>
      </c>
      <c r="B23" s="99"/>
      <c r="C23" s="101"/>
      <c r="D23" s="29"/>
      <c r="E23" s="29"/>
      <c r="F23" s="31"/>
      <c r="G23" s="32"/>
      <c r="H23" s="33"/>
      <c r="I23" s="36"/>
      <c r="J23" s="24"/>
      <c r="K23" s="25"/>
      <c r="L23" s="25"/>
      <c r="M23" s="25"/>
      <c r="N23" s="25"/>
      <c r="O23" s="25"/>
      <c r="P23" s="25"/>
      <c r="Q23" s="21">
        <f t="shared" si="0"/>
        <v>0</v>
      </c>
      <c r="R23" s="22">
        <f t="shared" si="3"/>
        <v>0</v>
      </c>
      <c r="S23" s="94"/>
      <c r="T23" s="38">
        <f t="shared" si="2"/>
        <v>0</v>
      </c>
      <c r="U23" s="84"/>
      <c r="V23" s="120"/>
      <c r="W23" s="120"/>
    </row>
    <row r="24" spans="1:26" ht="18" customHeight="1" x14ac:dyDescent="0.25">
      <c r="A24" s="1">
        <v>12</v>
      </c>
      <c r="B24" s="99"/>
      <c r="C24" s="101"/>
      <c r="D24" s="29"/>
      <c r="E24" s="29"/>
      <c r="F24" s="31"/>
      <c r="G24" s="32"/>
      <c r="H24" s="33"/>
      <c r="I24" s="36"/>
      <c r="J24" s="24"/>
      <c r="K24" s="25"/>
      <c r="L24" s="25"/>
      <c r="M24" s="25"/>
      <c r="N24" s="25"/>
      <c r="O24" s="25"/>
      <c r="P24" s="25"/>
      <c r="Q24" s="21">
        <f t="shared" si="0"/>
        <v>0</v>
      </c>
      <c r="R24" s="22">
        <f t="shared" si="3"/>
        <v>0</v>
      </c>
      <c r="S24" s="94"/>
      <c r="T24" s="38">
        <f t="shared" si="2"/>
        <v>0</v>
      </c>
      <c r="U24" s="84"/>
      <c r="V24" s="120"/>
      <c r="W24" s="120"/>
    </row>
    <row r="25" spans="1:26" ht="18" customHeight="1" x14ac:dyDescent="0.25">
      <c r="A25" s="1">
        <v>13</v>
      </c>
      <c r="B25" s="99"/>
      <c r="C25" s="101"/>
      <c r="D25" s="29"/>
      <c r="E25" s="29"/>
      <c r="F25" s="31"/>
      <c r="G25" s="32"/>
      <c r="H25" s="33"/>
      <c r="I25" s="36"/>
      <c r="J25" s="24"/>
      <c r="K25" s="25"/>
      <c r="L25" s="25"/>
      <c r="M25" s="25"/>
      <c r="N25" s="25"/>
      <c r="O25" s="25"/>
      <c r="P25" s="25"/>
      <c r="Q25" s="21">
        <f t="shared" si="0"/>
        <v>0</v>
      </c>
      <c r="R25" s="22">
        <f t="shared" si="3"/>
        <v>0</v>
      </c>
      <c r="S25" s="94"/>
      <c r="T25" s="38">
        <f t="shared" si="2"/>
        <v>0</v>
      </c>
      <c r="U25" s="84"/>
      <c r="V25" s="123"/>
      <c r="W25" s="123"/>
    </row>
    <row r="26" spans="1:26" ht="18" customHeight="1" x14ac:dyDescent="0.25">
      <c r="A26" s="1">
        <v>14</v>
      </c>
      <c r="B26" s="99"/>
      <c r="C26" s="101"/>
      <c r="D26" s="29"/>
      <c r="E26" s="29"/>
      <c r="F26" s="31"/>
      <c r="G26" s="32"/>
      <c r="H26" s="33"/>
      <c r="I26" s="36"/>
      <c r="J26" s="24"/>
      <c r="K26" s="25"/>
      <c r="L26" s="25"/>
      <c r="M26" s="25"/>
      <c r="N26" s="25"/>
      <c r="O26" s="25"/>
      <c r="P26" s="25"/>
      <c r="Q26" s="21">
        <f t="shared" si="0"/>
        <v>0</v>
      </c>
      <c r="R26" s="22">
        <f t="shared" si="3"/>
        <v>0</v>
      </c>
      <c r="S26" s="94"/>
      <c r="T26" s="38">
        <f t="shared" si="2"/>
        <v>0</v>
      </c>
      <c r="U26" s="84"/>
      <c r="V26" s="120"/>
      <c r="W26" s="120"/>
    </row>
    <row r="27" spans="1:26" ht="18" customHeight="1" x14ac:dyDescent="0.25">
      <c r="A27" s="1">
        <v>15</v>
      </c>
      <c r="B27" s="99"/>
      <c r="C27" s="101"/>
      <c r="D27" s="29"/>
      <c r="E27" s="29"/>
      <c r="F27" s="31"/>
      <c r="G27" s="32"/>
      <c r="H27" s="33"/>
      <c r="I27" s="36"/>
      <c r="J27" s="24"/>
      <c r="K27" s="25"/>
      <c r="L27" s="25"/>
      <c r="M27" s="25"/>
      <c r="N27" s="25"/>
      <c r="O27" s="25"/>
      <c r="P27" s="25"/>
      <c r="Q27" s="21">
        <f t="shared" si="0"/>
        <v>0</v>
      </c>
      <c r="R27" s="22">
        <f t="shared" si="3"/>
        <v>0</v>
      </c>
      <c r="S27" s="94"/>
      <c r="T27" s="38">
        <f t="shared" si="2"/>
        <v>0</v>
      </c>
      <c r="U27" s="84"/>
      <c r="V27" s="120"/>
      <c r="W27" s="120"/>
    </row>
    <row r="28" spans="1:26" ht="18" customHeight="1" x14ac:dyDescent="0.25">
      <c r="A28" s="1">
        <v>16</v>
      </c>
      <c r="B28" s="99"/>
      <c r="C28" s="101"/>
      <c r="D28" s="29"/>
      <c r="E28" s="29"/>
      <c r="F28" s="31"/>
      <c r="G28" s="32"/>
      <c r="H28" s="33"/>
      <c r="I28" s="36"/>
      <c r="J28" s="24"/>
      <c r="K28" s="25"/>
      <c r="L28" s="25"/>
      <c r="M28" s="25"/>
      <c r="N28" s="25"/>
      <c r="O28" s="25"/>
      <c r="P28" s="25"/>
      <c r="Q28" s="21">
        <f t="shared" si="0"/>
        <v>0</v>
      </c>
      <c r="R28" s="22">
        <f t="shared" si="3"/>
        <v>0</v>
      </c>
      <c r="S28" s="94"/>
      <c r="T28" s="38">
        <f t="shared" si="2"/>
        <v>0</v>
      </c>
      <c r="U28" s="84"/>
      <c r="V28" s="120"/>
      <c r="W28" s="120"/>
    </row>
    <row r="29" spans="1:26" ht="18" customHeight="1" x14ac:dyDescent="0.25">
      <c r="A29" s="1">
        <v>17</v>
      </c>
      <c r="B29" s="99"/>
      <c r="C29" s="101"/>
      <c r="D29" s="29"/>
      <c r="E29" s="29"/>
      <c r="F29" s="31"/>
      <c r="G29" s="32"/>
      <c r="H29" s="33"/>
      <c r="I29" s="36"/>
      <c r="J29" s="24"/>
      <c r="K29" s="25"/>
      <c r="L29" s="25"/>
      <c r="M29" s="25"/>
      <c r="N29" s="25"/>
      <c r="O29" s="25"/>
      <c r="P29" s="25"/>
      <c r="Q29" s="21">
        <f t="shared" si="0"/>
        <v>0</v>
      </c>
      <c r="R29" s="22">
        <f t="shared" si="3"/>
        <v>0</v>
      </c>
      <c r="S29" s="94"/>
      <c r="T29" s="38">
        <f t="shared" si="2"/>
        <v>0</v>
      </c>
      <c r="U29" s="84"/>
      <c r="V29" s="97"/>
      <c r="W29" s="97"/>
      <c r="Y29"/>
      <c r="Z29"/>
    </row>
    <row r="30" spans="1:26" ht="18" customHeight="1" x14ac:dyDescent="0.25">
      <c r="A30" s="1">
        <v>18</v>
      </c>
      <c r="B30" s="99"/>
      <c r="C30" s="101"/>
      <c r="D30" s="29"/>
      <c r="E30" s="29"/>
      <c r="F30" s="31"/>
      <c r="G30" s="32"/>
      <c r="H30" s="33"/>
      <c r="I30" s="36"/>
      <c r="J30" s="24"/>
      <c r="K30" s="25"/>
      <c r="L30" s="25"/>
      <c r="M30" s="25"/>
      <c r="N30" s="25"/>
      <c r="O30" s="25"/>
      <c r="P30" s="25"/>
      <c r="Q30" s="21">
        <f t="shared" si="0"/>
        <v>0</v>
      </c>
      <c r="R30" s="22">
        <f t="shared" si="3"/>
        <v>0</v>
      </c>
      <c r="S30" s="94"/>
      <c r="T30" s="38">
        <f t="shared" si="2"/>
        <v>0</v>
      </c>
      <c r="U30" s="84"/>
      <c r="V30" s="97"/>
      <c r="W30" s="97"/>
      <c r="X30" s="15"/>
    </row>
    <row r="31" spans="1:26" ht="18" customHeight="1" x14ac:dyDescent="0.25">
      <c r="A31" s="1">
        <v>19</v>
      </c>
      <c r="B31" s="99"/>
      <c r="C31" s="101"/>
      <c r="D31" s="29"/>
      <c r="E31" s="29"/>
      <c r="F31" s="31"/>
      <c r="G31" s="32"/>
      <c r="H31" s="33"/>
      <c r="I31" s="36"/>
      <c r="J31" s="24"/>
      <c r="K31" s="25"/>
      <c r="L31" s="25"/>
      <c r="M31" s="25"/>
      <c r="N31" s="25"/>
      <c r="O31" s="25"/>
      <c r="P31" s="25"/>
      <c r="Q31" s="21">
        <f t="shared" si="0"/>
        <v>0</v>
      </c>
      <c r="R31" s="22">
        <f t="shared" si="3"/>
        <v>0</v>
      </c>
      <c r="S31" s="94"/>
      <c r="T31" s="38">
        <f t="shared" si="2"/>
        <v>0</v>
      </c>
      <c r="U31" s="84"/>
      <c r="V31" s="98"/>
      <c r="W31" s="98"/>
      <c r="X31" s="15"/>
    </row>
    <row r="32" spans="1:26" ht="18" customHeight="1" x14ac:dyDescent="0.25">
      <c r="A32" s="1">
        <v>20</v>
      </c>
      <c r="B32" s="99"/>
      <c r="C32" s="101"/>
      <c r="D32" s="29"/>
      <c r="E32" s="29"/>
      <c r="F32" s="31"/>
      <c r="G32" s="32"/>
      <c r="H32" s="33"/>
      <c r="I32" s="36"/>
      <c r="J32" s="24"/>
      <c r="K32" s="25"/>
      <c r="L32" s="25"/>
      <c r="M32" s="25"/>
      <c r="N32" s="25"/>
      <c r="O32" s="25"/>
      <c r="P32" s="25"/>
      <c r="Q32" s="21">
        <f t="shared" si="0"/>
        <v>0</v>
      </c>
      <c r="R32" s="22">
        <f t="shared" si="3"/>
        <v>0</v>
      </c>
      <c r="S32" s="94"/>
      <c r="T32" s="38">
        <f t="shared" si="2"/>
        <v>0</v>
      </c>
      <c r="U32" s="84"/>
      <c r="V32" s="97"/>
      <c r="W32" s="97"/>
    </row>
    <row r="33" spans="1:23" ht="18" customHeight="1" x14ac:dyDescent="0.25">
      <c r="A33" s="1">
        <v>21</v>
      </c>
      <c r="B33" s="99"/>
      <c r="C33" s="101"/>
      <c r="D33" s="29"/>
      <c r="E33" s="29"/>
      <c r="F33" s="31"/>
      <c r="G33" s="32"/>
      <c r="H33" s="33"/>
      <c r="I33" s="36"/>
      <c r="J33" s="24"/>
      <c r="K33" s="25"/>
      <c r="L33" s="25"/>
      <c r="M33" s="25"/>
      <c r="N33" s="25"/>
      <c r="O33" s="25"/>
      <c r="P33" s="25"/>
      <c r="Q33" s="21">
        <f t="shared" si="0"/>
        <v>0</v>
      </c>
      <c r="R33" s="22">
        <f t="shared" si="3"/>
        <v>0</v>
      </c>
      <c r="S33" s="94"/>
      <c r="T33" s="38">
        <f t="shared" si="2"/>
        <v>0</v>
      </c>
      <c r="U33" s="84"/>
      <c r="V33" s="97"/>
      <c r="W33" s="97"/>
    </row>
    <row r="34" spans="1:23" ht="18" customHeight="1" x14ac:dyDescent="0.25">
      <c r="A34" s="1">
        <v>22</v>
      </c>
      <c r="B34" s="99"/>
      <c r="C34" s="101"/>
      <c r="D34" s="29"/>
      <c r="E34" s="29"/>
      <c r="F34" s="31"/>
      <c r="G34" s="32"/>
      <c r="H34" s="33"/>
      <c r="I34" s="36"/>
      <c r="J34" s="24"/>
      <c r="K34" s="25"/>
      <c r="L34" s="25"/>
      <c r="M34" s="25"/>
      <c r="N34" s="25"/>
      <c r="O34" s="25"/>
      <c r="P34" s="25"/>
      <c r="Q34" s="21">
        <f t="shared" si="0"/>
        <v>0</v>
      </c>
      <c r="R34" s="22">
        <f t="shared" si="3"/>
        <v>0</v>
      </c>
      <c r="S34" s="94"/>
      <c r="T34" s="38">
        <f t="shared" si="2"/>
        <v>0</v>
      </c>
      <c r="U34" s="84"/>
      <c r="V34" s="97"/>
      <c r="W34" s="97"/>
    </row>
    <row r="35" spans="1:23" ht="18" customHeight="1" x14ac:dyDescent="0.25">
      <c r="A35" s="1">
        <v>23</v>
      </c>
      <c r="B35" s="99"/>
      <c r="C35" s="101"/>
      <c r="D35" s="29"/>
      <c r="E35" s="29"/>
      <c r="F35" s="31"/>
      <c r="G35" s="32"/>
      <c r="H35" s="33"/>
      <c r="I35" s="36"/>
      <c r="J35" s="24"/>
      <c r="K35" s="25"/>
      <c r="L35" s="25"/>
      <c r="M35" s="25"/>
      <c r="N35" s="25"/>
      <c r="O35" s="25"/>
      <c r="P35" s="25"/>
      <c r="Q35" s="21">
        <f t="shared" si="0"/>
        <v>0</v>
      </c>
      <c r="R35" s="22">
        <f t="shared" si="3"/>
        <v>0</v>
      </c>
      <c r="S35" s="94"/>
      <c r="T35" s="38">
        <f t="shared" si="2"/>
        <v>0</v>
      </c>
      <c r="U35" s="84"/>
      <c r="V35" s="97"/>
      <c r="W35" s="97"/>
    </row>
    <row r="36" spans="1:23" ht="18" customHeight="1" x14ac:dyDescent="0.25">
      <c r="A36" s="1">
        <v>24</v>
      </c>
      <c r="B36" s="99"/>
      <c r="C36" s="101"/>
      <c r="D36" s="29"/>
      <c r="E36" s="29"/>
      <c r="F36" s="31"/>
      <c r="G36" s="32"/>
      <c r="H36" s="33"/>
      <c r="I36" s="36"/>
      <c r="J36" s="24"/>
      <c r="K36" s="25"/>
      <c r="L36" s="25"/>
      <c r="M36" s="25"/>
      <c r="N36" s="25"/>
      <c r="O36" s="25"/>
      <c r="P36" s="25"/>
      <c r="Q36" s="21">
        <f t="shared" si="0"/>
        <v>0</v>
      </c>
      <c r="R36" s="22">
        <f t="shared" si="3"/>
        <v>0</v>
      </c>
      <c r="S36" s="94"/>
      <c r="T36" s="38">
        <f t="shared" si="2"/>
        <v>0</v>
      </c>
      <c r="U36" s="84"/>
      <c r="V36" s="97"/>
      <c r="W36" s="97"/>
    </row>
    <row r="37" spans="1:23" ht="18" customHeight="1" x14ac:dyDescent="0.25">
      <c r="A37" s="1">
        <v>25</v>
      </c>
      <c r="B37" s="99"/>
      <c r="C37" s="101"/>
      <c r="D37" s="29"/>
      <c r="E37" s="29"/>
      <c r="F37" s="31"/>
      <c r="G37" s="32"/>
      <c r="H37" s="33"/>
      <c r="I37" s="36"/>
      <c r="J37" s="24"/>
      <c r="K37" s="25"/>
      <c r="L37" s="25"/>
      <c r="M37" s="25"/>
      <c r="N37" s="25"/>
      <c r="O37" s="25"/>
      <c r="P37" s="25"/>
      <c r="Q37" s="21">
        <f t="shared" si="0"/>
        <v>0</v>
      </c>
      <c r="R37" s="22">
        <f t="shared" si="3"/>
        <v>0</v>
      </c>
      <c r="S37" s="94"/>
      <c r="T37" s="38">
        <f t="shared" si="2"/>
        <v>0</v>
      </c>
      <c r="U37" s="84"/>
      <c r="V37" s="97"/>
      <c r="W37" s="97"/>
    </row>
    <row r="38" spans="1:23" ht="18" customHeight="1" x14ac:dyDescent="0.25">
      <c r="A38" s="1">
        <v>26</v>
      </c>
      <c r="B38" s="99"/>
      <c r="C38" s="101"/>
      <c r="D38" s="29"/>
      <c r="E38" s="29"/>
      <c r="F38" s="31"/>
      <c r="G38" s="32"/>
      <c r="H38" s="33"/>
      <c r="I38" s="36"/>
      <c r="J38" s="24"/>
      <c r="K38" s="25"/>
      <c r="L38" s="25"/>
      <c r="M38" s="25"/>
      <c r="N38" s="25"/>
      <c r="O38" s="25"/>
      <c r="P38" s="25"/>
      <c r="Q38" s="21">
        <f t="shared" si="0"/>
        <v>0</v>
      </c>
      <c r="R38" s="22">
        <f t="shared" si="3"/>
        <v>0</v>
      </c>
      <c r="S38" s="94"/>
      <c r="T38" s="38">
        <f t="shared" si="2"/>
        <v>0</v>
      </c>
      <c r="U38" s="84"/>
      <c r="V38" s="97"/>
      <c r="W38" s="97"/>
    </row>
    <row r="39" spans="1:23" ht="18" customHeight="1" x14ac:dyDescent="0.25">
      <c r="A39" s="1">
        <v>27</v>
      </c>
      <c r="B39" s="99"/>
      <c r="C39" s="101"/>
      <c r="D39" s="29"/>
      <c r="E39" s="29"/>
      <c r="F39" s="31"/>
      <c r="G39" s="32"/>
      <c r="H39" s="33"/>
      <c r="I39" s="36"/>
      <c r="J39" s="24"/>
      <c r="K39" s="25"/>
      <c r="L39" s="25"/>
      <c r="M39" s="25"/>
      <c r="N39" s="25"/>
      <c r="O39" s="25"/>
      <c r="P39" s="25"/>
      <c r="Q39" s="21">
        <f t="shared" si="0"/>
        <v>0</v>
      </c>
      <c r="R39" s="22">
        <f t="shared" si="3"/>
        <v>0</v>
      </c>
      <c r="S39" s="94"/>
      <c r="T39" s="38">
        <f t="shared" si="2"/>
        <v>0</v>
      </c>
      <c r="U39" s="84"/>
      <c r="V39" s="97"/>
      <c r="W39" s="97"/>
    </row>
    <row r="40" spans="1:23" ht="18" customHeight="1" x14ac:dyDescent="0.25">
      <c r="A40" s="1">
        <v>28</v>
      </c>
      <c r="B40" s="99"/>
      <c r="C40" s="101"/>
      <c r="D40" s="29"/>
      <c r="E40" s="29"/>
      <c r="F40" s="31"/>
      <c r="G40" s="32"/>
      <c r="H40" s="33"/>
      <c r="I40" s="36"/>
      <c r="J40" s="24"/>
      <c r="K40" s="25"/>
      <c r="L40" s="25"/>
      <c r="M40" s="25"/>
      <c r="N40" s="25"/>
      <c r="O40" s="25"/>
      <c r="P40" s="25"/>
      <c r="Q40" s="21">
        <f t="shared" si="0"/>
        <v>0</v>
      </c>
      <c r="R40" s="22">
        <f t="shared" si="3"/>
        <v>0</v>
      </c>
      <c r="S40" s="94"/>
      <c r="T40" s="38">
        <f t="shared" si="2"/>
        <v>0</v>
      </c>
      <c r="U40" s="84"/>
      <c r="V40" s="97"/>
      <c r="W40" s="97"/>
    </row>
    <row r="41" spans="1:23" ht="18" customHeight="1" x14ac:dyDescent="0.25">
      <c r="A41" s="1">
        <v>29</v>
      </c>
      <c r="B41" s="99"/>
      <c r="C41" s="101"/>
      <c r="D41" s="29"/>
      <c r="E41" s="29"/>
      <c r="F41" s="31"/>
      <c r="G41" s="32"/>
      <c r="H41" s="33"/>
      <c r="I41" s="36"/>
      <c r="J41" s="24"/>
      <c r="K41" s="25"/>
      <c r="L41" s="25"/>
      <c r="M41" s="25"/>
      <c r="N41" s="25"/>
      <c r="O41" s="25"/>
      <c r="P41" s="25"/>
      <c r="Q41" s="21">
        <f t="shared" si="0"/>
        <v>0</v>
      </c>
      <c r="R41" s="22">
        <f t="shared" si="3"/>
        <v>0</v>
      </c>
      <c r="S41" s="94"/>
      <c r="T41" s="38">
        <f t="shared" si="2"/>
        <v>0</v>
      </c>
      <c r="U41" s="84"/>
      <c r="V41" s="97"/>
      <c r="W41" s="97"/>
    </row>
    <row r="42" spans="1:23" ht="18" customHeight="1" x14ac:dyDescent="0.25">
      <c r="A42" s="1">
        <v>30</v>
      </c>
      <c r="B42" s="99"/>
      <c r="C42" s="101"/>
      <c r="D42" s="29"/>
      <c r="E42" s="29"/>
      <c r="F42" s="31"/>
      <c r="G42" s="32"/>
      <c r="H42" s="33"/>
      <c r="I42" s="36"/>
      <c r="J42" s="24"/>
      <c r="K42" s="25"/>
      <c r="L42" s="25"/>
      <c r="M42" s="25"/>
      <c r="N42" s="25"/>
      <c r="O42" s="25"/>
      <c r="P42" s="25"/>
      <c r="Q42" s="21">
        <f t="shared" si="0"/>
        <v>0</v>
      </c>
      <c r="R42" s="22">
        <f t="shared" si="3"/>
        <v>0</v>
      </c>
      <c r="S42" s="94"/>
      <c r="T42" s="38">
        <f t="shared" si="2"/>
        <v>0</v>
      </c>
      <c r="U42" s="84"/>
      <c r="V42" s="97"/>
      <c r="W42" s="97"/>
    </row>
    <row r="43" spans="1:23" ht="18" customHeight="1" x14ac:dyDescent="0.25">
      <c r="A43" s="1">
        <v>31</v>
      </c>
      <c r="B43" s="99"/>
      <c r="C43" s="101"/>
      <c r="D43" s="29"/>
      <c r="E43" s="29"/>
      <c r="F43" s="31"/>
      <c r="G43" s="32"/>
      <c r="H43" s="33"/>
      <c r="I43" s="36"/>
      <c r="J43" s="24"/>
      <c r="K43" s="25"/>
      <c r="L43" s="25"/>
      <c r="M43" s="25"/>
      <c r="N43" s="25"/>
      <c r="O43" s="25"/>
      <c r="P43" s="25"/>
      <c r="Q43" s="21">
        <f t="shared" si="0"/>
        <v>0</v>
      </c>
      <c r="R43" s="22">
        <f t="shared" si="3"/>
        <v>0</v>
      </c>
      <c r="S43" s="94"/>
      <c r="T43" s="38">
        <f t="shared" si="2"/>
        <v>0</v>
      </c>
      <c r="U43" s="84"/>
      <c r="V43" s="97"/>
      <c r="W43" s="97"/>
    </row>
    <row r="44" spans="1:23" ht="18" customHeight="1" x14ac:dyDescent="0.25">
      <c r="A44" s="1">
        <v>32</v>
      </c>
      <c r="B44" s="99"/>
      <c r="C44" s="101"/>
      <c r="D44" s="29"/>
      <c r="E44" s="29"/>
      <c r="F44" s="31"/>
      <c r="G44" s="32"/>
      <c r="H44" s="33"/>
      <c r="I44" s="36"/>
      <c r="J44" s="24"/>
      <c r="K44" s="25"/>
      <c r="L44" s="25"/>
      <c r="M44" s="25"/>
      <c r="N44" s="25"/>
      <c r="O44" s="25"/>
      <c r="P44" s="25"/>
      <c r="Q44" s="21">
        <f t="shared" si="0"/>
        <v>0</v>
      </c>
      <c r="R44" s="22">
        <f t="shared" si="3"/>
        <v>0</v>
      </c>
      <c r="S44" s="94"/>
      <c r="T44" s="38">
        <f t="shared" si="2"/>
        <v>0</v>
      </c>
      <c r="U44" s="84"/>
      <c r="V44" s="97"/>
      <c r="W44" s="97"/>
    </row>
    <row r="45" spans="1:23" ht="18" customHeight="1" x14ac:dyDescent="0.25">
      <c r="A45" s="1">
        <v>33</v>
      </c>
      <c r="B45" s="99"/>
      <c r="C45" s="101"/>
      <c r="D45" s="29"/>
      <c r="E45" s="29"/>
      <c r="F45" s="31"/>
      <c r="G45" s="32"/>
      <c r="H45" s="33"/>
      <c r="I45" s="36"/>
      <c r="J45" s="24"/>
      <c r="K45" s="25"/>
      <c r="L45" s="25"/>
      <c r="M45" s="25"/>
      <c r="N45" s="25"/>
      <c r="O45" s="25"/>
      <c r="P45" s="25"/>
      <c r="Q45" s="21">
        <f t="shared" ref="Q45:Q76" si="4">COUNTIF(J45:P45,"X")</f>
        <v>0</v>
      </c>
      <c r="R45" s="22">
        <f t="shared" si="3"/>
        <v>0</v>
      </c>
      <c r="S45" s="94"/>
      <c r="T45" s="38">
        <f t="shared" si="2"/>
        <v>0</v>
      </c>
      <c r="U45" s="84"/>
      <c r="V45" s="97"/>
      <c r="W45" s="97"/>
    </row>
    <row r="46" spans="1:23" ht="18" customHeight="1" x14ac:dyDescent="0.25">
      <c r="A46" s="1">
        <v>34</v>
      </c>
      <c r="B46" s="99"/>
      <c r="C46" s="101"/>
      <c r="D46" s="29"/>
      <c r="E46" s="29"/>
      <c r="F46" s="31"/>
      <c r="G46" s="32"/>
      <c r="H46" s="33"/>
      <c r="I46" s="36"/>
      <c r="J46" s="24"/>
      <c r="K46" s="25"/>
      <c r="L46" s="25"/>
      <c r="M46" s="25"/>
      <c r="N46" s="25"/>
      <c r="O46" s="25"/>
      <c r="P46" s="25"/>
      <c r="Q46" s="21">
        <f t="shared" si="4"/>
        <v>0</v>
      </c>
      <c r="R46" s="22">
        <f t="shared" si="3"/>
        <v>0</v>
      </c>
      <c r="S46" s="94"/>
      <c r="T46" s="38">
        <f t="shared" si="2"/>
        <v>0</v>
      </c>
      <c r="U46" s="84"/>
      <c r="V46" s="97"/>
      <c r="W46" s="97"/>
    </row>
    <row r="47" spans="1:23" ht="18" customHeight="1" x14ac:dyDescent="0.25">
      <c r="A47" s="1">
        <v>35</v>
      </c>
      <c r="B47" s="99"/>
      <c r="C47" s="101"/>
      <c r="D47" s="29"/>
      <c r="E47" s="29"/>
      <c r="F47" s="31"/>
      <c r="G47" s="32"/>
      <c r="H47" s="33"/>
      <c r="I47" s="36"/>
      <c r="J47" s="24"/>
      <c r="K47" s="25"/>
      <c r="L47" s="25"/>
      <c r="M47" s="25"/>
      <c r="N47" s="25"/>
      <c r="O47" s="25"/>
      <c r="P47" s="25"/>
      <c r="Q47" s="21">
        <f t="shared" si="4"/>
        <v>0</v>
      </c>
      <c r="R47" s="22">
        <f t="shared" si="3"/>
        <v>0</v>
      </c>
      <c r="S47" s="94"/>
      <c r="T47" s="38">
        <f t="shared" si="2"/>
        <v>0</v>
      </c>
      <c r="U47" s="84"/>
      <c r="V47" s="97"/>
      <c r="W47" s="97"/>
    </row>
    <row r="48" spans="1:23" ht="18" customHeight="1" x14ac:dyDescent="0.25">
      <c r="A48" s="1">
        <v>36</v>
      </c>
      <c r="B48" s="99"/>
      <c r="C48" s="101"/>
      <c r="D48" s="29"/>
      <c r="E48" s="29"/>
      <c r="F48" s="31"/>
      <c r="G48" s="32"/>
      <c r="H48" s="33"/>
      <c r="I48" s="36"/>
      <c r="J48" s="24"/>
      <c r="K48" s="25"/>
      <c r="L48" s="25"/>
      <c r="M48" s="25"/>
      <c r="N48" s="25"/>
      <c r="O48" s="25"/>
      <c r="P48" s="25"/>
      <c r="Q48" s="21">
        <f t="shared" si="4"/>
        <v>0</v>
      </c>
      <c r="R48" s="22">
        <f t="shared" si="3"/>
        <v>0</v>
      </c>
      <c r="S48" s="94"/>
      <c r="T48" s="38">
        <f t="shared" si="2"/>
        <v>0</v>
      </c>
      <c r="U48" s="84"/>
      <c r="V48" s="97"/>
      <c r="W48" s="97"/>
    </row>
    <row r="49" spans="1:23" ht="18" customHeight="1" x14ac:dyDescent="0.25">
      <c r="A49" s="1">
        <v>37</v>
      </c>
      <c r="B49" s="99"/>
      <c r="C49" s="101"/>
      <c r="D49" s="29"/>
      <c r="E49" s="29"/>
      <c r="F49" s="31"/>
      <c r="G49" s="32"/>
      <c r="H49" s="33"/>
      <c r="I49" s="36"/>
      <c r="J49" s="24"/>
      <c r="K49" s="25"/>
      <c r="L49" s="25"/>
      <c r="M49" s="25"/>
      <c r="N49" s="25"/>
      <c r="O49" s="25"/>
      <c r="P49" s="25"/>
      <c r="Q49" s="21">
        <f t="shared" si="4"/>
        <v>0</v>
      </c>
      <c r="R49" s="22">
        <f t="shared" si="3"/>
        <v>0</v>
      </c>
      <c r="S49" s="94"/>
      <c r="T49" s="38">
        <f t="shared" si="2"/>
        <v>0</v>
      </c>
      <c r="U49" s="84"/>
      <c r="V49" s="97"/>
      <c r="W49" s="97"/>
    </row>
    <row r="50" spans="1:23" ht="18" customHeight="1" x14ac:dyDescent="0.25">
      <c r="A50" s="1">
        <v>38</v>
      </c>
      <c r="B50" s="99"/>
      <c r="C50" s="101"/>
      <c r="D50" s="29"/>
      <c r="E50" s="29"/>
      <c r="F50" s="31"/>
      <c r="G50" s="32"/>
      <c r="H50" s="33"/>
      <c r="I50" s="36"/>
      <c r="J50" s="24"/>
      <c r="K50" s="25"/>
      <c r="L50" s="25"/>
      <c r="M50" s="25"/>
      <c r="N50" s="25"/>
      <c r="O50" s="25"/>
      <c r="P50" s="25"/>
      <c r="Q50" s="21">
        <f t="shared" si="4"/>
        <v>0</v>
      </c>
      <c r="R50" s="22">
        <f t="shared" si="3"/>
        <v>0</v>
      </c>
      <c r="S50" s="94"/>
      <c r="T50" s="38">
        <f t="shared" si="2"/>
        <v>0</v>
      </c>
      <c r="U50" s="84"/>
      <c r="V50" s="97"/>
      <c r="W50" s="97"/>
    </row>
    <row r="51" spans="1:23" ht="18" customHeight="1" x14ac:dyDescent="0.25">
      <c r="A51" s="1">
        <v>39</v>
      </c>
      <c r="B51" s="99"/>
      <c r="C51" s="101"/>
      <c r="D51" s="29"/>
      <c r="E51" s="29"/>
      <c r="F51" s="31"/>
      <c r="G51" s="32"/>
      <c r="H51" s="33"/>
      <c r="I51" s="36"/>
      <c r="J51" s="24"/>
      <c r="K51" s="25"/>
      <c r="L51" s="25"/>
      <c r="M51" s="25"/>
      <c r="N51" s="25"/>
      <c r="O51" s="25"/>
      <c r="P51" s="25"/>
      <c r="Q51" s="21">
        <f t="shared" si="4"/>
        <v>0</v>
      </c>
      <c r="R51" s="22">
        <f t="shared" si="3"/>
        <v>0</v>
      </c>
      <c r="S51" s="94"/>
      <c r="T51" s="38">
        <f t="shared" si="2"/>
        <v>0</v>
      </c>
      <c r="U51" s="84"/>
      <c r="V51" s="97"/>
      <c r="W51" s="97"/>
    </row>
    <row r="52" spans="1:23" ht="18" customHeight="1" x14ac:dyDescent="0.25">
      <c r="A52" s="1">
        <v>40</v>
      </c>
      <c r="B52" s="99"/>
      <c r="C52" s="101"/>
      <c r="D52" s="29"/>
      <c r="E52" s="29"/>
      <c r="F52" s="31"/>
      <c r="G52" s="32"/>
      <c r="H52" s="33"/>
      <c r="I52" s="36"/>
      <c r="J52" s="24"/>
      <c r="K52" s="25"/>
      <c r="L52" s="25"/>
      <c r="M52" s="25"/>
      <c r="N52" s="25"/>
      <c r="O52" s="25"/>
      <c r="P52" s="25"/>
      <c r="Q52" s="21">
        <f t="shared" si="4"/>
        <v>0</v>
      </c>
      <c r="R52" s="22">
        <f t="shared" si="3"/>
        <v>0</v>
      </c>
      <c r="S52" s="94"/>
      <c r="T52" s="38">
        <f t="shared" si="2"/>
        <v>0</v>
      </c>
      <c r="U52" s="84"/>
      <c r="V52" s="97"/>
      <c r="W52" s="97"/>
    </row>
    <row r="53" spans="1:23" ht="18" customHeight="1" x14ac:dyDescent="0.25">
      <c r="A53" s="1">
        <v>41</v>
      </c>
      <c r="B53" s="99"/>
      <c r="C53" s="101"/>
      <c r="D53" s="29"/>
      <c r="E53" s="29"/>
      <c r="F53" s="31"/>
      <c r="G53" s="32"/>
      <c r="H53" s="33"/>
      <c r="I53" s="36"/>
      <c r="J53" s="24"/>
      <c r="K53" s="25"/>
      <c r="L53" s="25"/>
      <c r="M53" s="25"/>
      <c r="N53" s="25"/>
      <c r="O53" s="25"/>
      <c r="P53" s="25"/>
      <c r="Q53" s="21">
        <f t="shared" si="4"/>
        <v>0</v>
      </c>
      <c r="R53" s="22">
        <f t="shared" si="3"/>
        <v>0</v>
      </c>
      <c r="S53" s="94"/>
      <c r="T53" s="38">
        <f t="shared" si="2"/>
        <v>0</v>
      </c>
      <c r="U53" s="84"/>
      <c r="V53" s="97"/>
      <c r="W53" s="97"/>
    </row>
    <row r="54" spans="1:23" ht="18" customHeight="1" x14ac:dyDescent="0.25">
      <c r="A54" s="1">
        <v>42</v>
      </c>
      <c r="B54" s="99"/>
      <c r="C54" s="101"/>
      <c r="D54" s="29"/>
      <c r="E54" s="29"/>
      <c r="F54" s="31"/>
      <c r="G54" s="32"/>
      <c r="H54" s="33"/>
      <c r="I54" s="36"/>
      <c r="J54" s="24"/>
      <c r="K54" s="25"/>
      <c r="L54" s="25"/>
      <c r="M54" s="25"/>
      <c r="N54" s="25"/>
      <c r="O54" s="25"/>
      <c r="P54" s="25"/>
      <c r="Q54" s="21">
        <f t="shared" si="4"/>
        <v>0</v>
      </c>
      <c r="R54" s="22">
        <f t="shared" si="3"/>
        <v>0</v>
      </c>
      <c r="S54" s="94"/>
      <c r="T54" s="38">
        <f t="shared" si="2"/>
        <v>0</v>
      </c>
      <c r="U54" s="84"/>
      <c r="V54" s="97"/>
      <c r="W54" s="97"/>
    </row>
    <row r="55" spans="1:23" ht="18" customHeight="1" x14ac:dyDescent="0.25">
      <c r="A55" s="1">
        <v>43</v>
      </c>
      <c r="B55" s="99"/>
      <c r="C55" s="101"/>
      <c r="D55" s="29"/>
      <c r="E55" s="29"/>
      <c r="F55" s="31"/>
      <c r="G55" s="32"/>
      <c r="H55" s="33"/>
      <c r="I55" s="36"/>
      <c r="J55" s="24"/>
      <c r="K55" s="25"/>
      <c r="L55" s="25"/>
      <c r="M55" s="25"/>
      <c r="N55" s="25"/>
      <c r="O55" s="25"/>
      <c r="P55" s="25"/>
      <c r="Q55" s="21">
        <f t="shared" si="4"/>
        <v>0</v>
      </c>
      <c r="R55" s="22">
        <f t="shared" si="3"/>
        <v>0</v>
      </c>
      <c r="S55" s="94"/>
      <c r="T55" s="38">
        <f t="shared" si="2"/>
        <v>0</v>
      </c>
      <c r="U55" s="84"/>
      <c r="V55" s="97"/>
      <c r="W55" s="97"/>
    </row>
    <row r="56" spans="1:23" ht="18" customHeight="1" x14ac:dyDescent="0.25">
      <c r="A56" s="1">
        <v>44</v>
      </c>
      <c r="B56" s="99"/>
      <c r="C56" s="101"/>
      <c r="D56" s="29"/>
      <c r="E56" s="29"/>
      <c r="F56" s="31"/>
      <c r="G56" s="32"/>
      <c r="H56" s="33"/>
      <c r="I56" s="36"/>
      <c r="J56" s="24"/>
      <c r="K56" s="25"/>
      <c r="L56" s="25"/>
      <c r="M56" s="25"/>
      <c r="N56" s="25"/>
      <c r="O56" s="25"/>
      <c r="P56" s="25"/>
      <c r="Q56" s="21">
        <f t="shared" si="4"/>
        <v>0</v>
      </c>
      <c r="R56" s="22">
        <f t="shared" si="3"/>
        <v>0</v>
      </c>
      <c r="S56" s="94"/>
      <c r="T56" s="38">
        <f t="shared" si="2"/>
        <v>0</v>
      </c>
      <c r="U56" s="84"/>
      <c r="V56" s="97"/>
      <c r="W56" s="97"/>
    </row>
    <row r="57" spans="1:23" ht="18" customHeight="1" x14ac:dyDescent="0.25">
      <c r="A57" s="1">
        <v>45</v>
      </c>
      <c r="B57" s="99"/>
      <c r="C57" s="101"/>
      <c r="D57" s="29"/>
      <c r="E57" s="29"/>
      <c r="F57" s="31"/>
      <c r="G57" s="32"/>
      <c r="H57" s="33"/>
      <c r="I57" s="36"/>
      <c r="J57" s="24"/>
      <c r="K57" s="25"/>
      <c r="L57" s="25"/>
      <c r="M57" s="25"/>
      <c r="N57" s="25"/>
      <c r="O57" s="25"/>
      <c r="P57" s="25"/>
      <c r="Q57" s="21">
        <f t="shared" si="4"/>
        <v>0</v>
      </c>
      <c r="R57" s="22">
        <f t="shared" si="3"/>
        <v>0</v>
      </c>
      <c r="S57" s="94"/>
      <c r="T57" s="38">
        <f t="shared" si="2"/>
        <v>0</v>
      </c>
      <c r="U57" s="84"/>
      <c r="V57" s="97"/>
      <c r="W57" s="97"/>
    </row>
    <row r="58" spans="1:23" ht="18" customHeight="1" x14ac:dyDescent="0.25">
      <c r="A58" s="1">
        <v>46</v>
      </c>
      <c r="B58" s="99"/>
      <c r="C58" s="101"/>
      <c r="D58" s="29"/>
      <c r="E58" s="29"/>
      <c r="F58" s="31"/>
      <c r="G58" s="32"/>
      <c r="H58" s="33"/>
      <c r="I58" s="36"/>
      <c r="J58" s="24"/>
      <c r="K58" s="25"/>
      <c r="L58" s="25"/>
      <c r="M58" s="25"/>
      <c r="N58" s="25"/>
      <c r="O58" s="25"/>
      <c r="P58" s="25"/>
      <c r="Q58" s="21">
        <f t="shared" si="4"/>
        <v>0</v>
      </c>
      <c r="R58" s="22">
        <f t="shared" si="3"/>
        <v>0</v>
      </c>
      <c r="S58" s="94"/>
      <c r="T58" s="38">
        <f t="shared" si="2"/>
        <v>0</v>
      </c>
      <c r="U58" s="84"/>
      <c r="V58" s="97"/>
      <c r="W58" s="97"/>
    </row>
    <row r="59" spans="1:23" ht="18" customHeight="1" x14ac:dyDescent="0.25">
      <c r="A59" s="1">
        <v>47</v>
      </c>
      <c r="B59" s="99"/>
      <c r="C59" s="101"/>
      <c r="D59" s="29"/>
      <c r="E59" s="29"/>
      <c r="F59" s="31"/>
      <c r="G59" s="32"/>
      <c r="H59" s="33"/>
      <c r="I59" s="36"/>
      <c r="J59" s="24"/>
      <c r="K59" s="25"/>
      <c r="L59" s="25"/>
      <c r="M59" s="25"/>
      <c r="N59" s="25"/>
      <c r="O59" s="25"/>
      <c r="P59" s="25"/>
      <c r="Q59" s="21">
        <f t="shared" si="4"/>
        <v>0</v>
      </c>
      <c r="R59" s="22">
        <f t="shared" si="3"/>
        <v>0</v>
      </c>
      <c r="S59" s="94"/>
      <c r="T59" s="38">
        <f t="shared" si="2"/>
        <v>0</v>
      </c>
      <c r="U59" s="84"/>
      <c r="V59" s="97"/>
      <c r="W59" s="97"/>
    </row>
    <row r="60" spans="1:23" ht="18" customHeight="1" x14ac:dyDescent="0.25">
      <c r="A60" s="1">
        <v>48</v>
      </c>
      <c r="B60" s="99"/>
      <c r="C60" s="101"/>
      <c r="D60" s="29"/>
      <c r="E60" s="29"/>
      <c r="F60" s="31"/>
      <c r="G60" s="32"/>
      <c r="H60" s="33"/>
      <c r="I60" s="36"/>
      <c r="J60" s="24"/>
      <c r="K60" s="25"/>
      <c r="L60" s="25"/>
      <c r="M60" s="25"/>
      <c r="N60" s="25"/>
      <c r="O60" s="25"/>
      <c r="P60" s="25"/>
      <c r="Q60" s="21">
        <f t="shared" si="4"/>
        <v>0</v>
      </c>
      <c r="R60" s="22">
        <f t="shared" si="3"/>
        <v>0</v>
      </c>
      <c r="S60" s="94"/>
      <c r="T60" s="38">
        <f t="shared" si="2"/>
        <v>0</v>
      </c>
      <c r="U60" s="84"/>
      <c r="V60" s="97"/>
      <c r="W60" s="97"/>
    </row>
    <row r="61" spans="1:23" ht="18" customHeight="1" x14ac:dyDescent="0.25">
      <c r="A61" s="1">
        <v>49</v>
      </c>
      <c r="B61" s="99"/>
      <c r="C61" s="101"/>
      <c r="D61" s="29"/>
      <c r="E61" s="29"/>
      <c r="F61" s="31"/>
      <c r="G61" s="32"/>
      <c r="H61" s="33"/>
      <c r="I61" s="36"/>
      <c r="J61" s="24"/>
      <c r="K61" s="25"/>
      <c r="L61" s="25"/>
      <c r="M61" s="25"/>
      <c r="N61" s="25"/>
      <c r="O61" s="25"/>
      <c r="P61" s="25"/>
      <c r="Q61" s="21">
        <f t="shared" si="4"/>
        <v>0</v>
      </c>
      <c r="R61" s="22">
        <f t="shared" si="3"/>
        <v>0</v>
      </c>
      <c r="S61" s="94"/>
      <c r="T61" s="38">
        <f t="shared" si="2"/>
        <v>0</v>
      </c>
      <c r="U61" s="84"/>
      <c r="V61" s="97"/>
      <c r="W61" s="97"/>
    </row>
    <row r="62" spans="1:23" ht="18" customHeight="1" x14ac:dyDescent="0.25">
      <c r="A62" s="1">
        <v>50</v>
      </c>
      <c r="B62" s="99"/>
      <c r="C62" s="101"/>
      <c r="D62" s="29"/>
      <c r="E62" s="29"/>
      <c r="F62" s="31"/>
      <c r="G62" s="32"/>
      <c r="H62" s="33"/>
      <c r="I62" s="36"/>
      <c r="J62" s="24"/>
      <c r="K62" s="25"/>
      <c r="L62" s="25"/>
      <c r="M62" s="25"/>
      <c r="N62" s="25"/>
      <c r="O62" s="25"/>
      <c r="P62" s="25"/>
      <c r="Q62" s="21">
        <f t="shared" si="4"/>
        <v>0</v>
      </c>
      <c r="R62" s="22">
        <f t="shared" si="3"/>
        <v>0</v>
      </c>
      <c r="S62" s="94"/>
      <c r="T62" s="38">
        <f t="shared" si="2"/>
        <v>0</v>
      </c>
      <c r="U62" s="84"/>
      <c r="V62" s="97"/>
      <c r="W62" s="97"/>
    </row>
    <row r="63" spans="1:23" ht="18" customHeight="1" x14ac:dyDescent="0.25">
      <c r="A63" s="1">
        <v>51</v>
      </c>
      <c r="B63" s="99"/>
      <c r="C63" s="101"/>
      <c r="D63" s="29"/>
      <c r="E63" s="29"/>
      <c r="F63" s="31"/>
      <c r="G63" s="32"/>
      <c r="H63" s="33"/>
      <c r="I63" s="36"/>
      <c r="J63" s="24"/>
      <c r="K63" s="25"/>
      <c r="L63" s="25"/>
      <c r="M63" s="25"/>
      <c r="N63" s="25"/>
      <c r="O63" s="25"/>
      <c r="P63" s="25"/>
      <c r="Q63" s="21">
        <f t="shared" si="4"/>
        <v>0</v>
      </c>
      <c r="R63" s="22">
        <f t="shared" si="3"/>
        <v>0</v>
      </c>
      <c r="S63" s="94"/>
      <c r="T63" s="38">
        <f t="shared" si="2"/>
        <v>0</v>
      </c>
      <c r="U63" s="84"/>
      <c r="V63" s="97"/>
      <c r="W63" s="97"/>
    </row>
    <row r="64" spans="1:23" ht="18" customHeight="1" x14ac:dyDescent="0.25">
      <c r="A64" s="1">
        <v>52</v>
      </c>
      <c r="B64" s="99"/>
      <c r="C64" s="101"/>
      <c r="D64" s="29"/>
      <c r="E64" s="29"/>
      <c r="F64" s="31"/>
      <c r="G64" s="32"/>
      <c r="H64" s="33"/>
      <c r="I64" s="36"/>
      <c r="J64" s="24"/>
      <c r="K64" s="25"/>
      <c r="L64" s="25"/>
      <c r="M64" s="25"/>
      <c r="N64" s="25"/>
      <c r="O64" s="25"/>
      <c r="P64" s="25"/>
      <c r="Q64" s="21">
        <f t="shared" si="4"/>
        <v>0</v>
      </c>
      <c r="R64" s="22">
        <f t="shared" si="3"/>
        <v>0</v>
      </c>
      <c r="S64" s="94"/>
      <c r="T64" s="38">
        <f t="shared" si="2"/>
        <v>0</v>
      </c>
      <c r="U64" s="84"/>
      <c r="V64" s="97"/>
      <c r="W64" s="97"/>
    </row>
    <row r="65" spans="1:23" ht="18" customHeight="1" x14ac:dyDescent="0.25">
      <c r="A65" s="1">
        <v>53</v>
      </c>
      <c r="B65" s="99"/>
      <c r="C65" s="101"/>
      <c r="D65" s="29"/>
      <c r="E65" s="29"/>
      <c r="F65" s="31"/>
      <c r="G65" s="32"/>
      <c r="H65" s="33"/>
      <c r="I65" s="36"/>
      <c r="J65" s="24"/>
      <c r="K65" s="25"/>
      <c r="L65" s="25"/>
      <c r="M65" s="25"/>
      <c r="N65" s="25"/>
      <c r="O65" s="25"/>
      <c r="P65" s="25"/>
      <c r="Q65" s="21">
        <f t="shared" si="4"/>
        <v>0</v>
      </c>
      <c r="R65" s="22">
        <f t="shared" si="3"/>
        <v>0</v>
      </c>
      <c r="S65" s="94"/>
      <c r="T65" s="38">
        <f t="shared" si="2"/>
        <v>0</v>
      </c>
      <c r="U65" s="84"/>
      <c r="V65" s="97"/>
      <c r="W65" s="97"/>
    </row>
    <row r="66" spans="1:23" ht="18" customHeight="1" x14ac:dyDescent="0.25">
      <c r="A66" s="1">
        <v>54</v>
      </c>
      <c r="B66" s="99"/>
      <c r="C66" s="101"/>
      <c r="D66" s="29"/>
      <c r="E66" s="29"/>
      <c r="F66" s="31"/>
      <c r="G66" s="32"/>
      <c r="H66" s="33"/>
      <c r="I66" s="36"/>
      <c r="J66" s="24"/>
      <c r="K66" s="25"/>
      <c r="L66" s="25"/>
      <c r="M66" s="25"/>
      <c r="N66" s="25"/>
      <c r="O66" s="25"/>
      <c r="P66" s="25"/>
      <c r="Q66" s="21">
        <f t="shared" si="4"/>
        <v>0</v>
      </c>
      <c r="R66" s="22">
        <f t="shared" si="3"/>
        <v>0</v>
      </c>
      <c r="S66" s="94"/>
      <c r="T66" s="38">
        <f t="shared" si="2"/>
        <v>0</v>
      </c>
      <c r="U66" s="84"/>
      <c r="V66" s="97"/>
      <c r="W66" s="97"/>
    </row>
    <row r="67" spans="1:23" ht="18" customHeight="1" x14ac:dyDescent="0.25">
      <c r="A67" s="1">
        <v>55</v>
      </c>
      <c r="B67" s="99"/>
      <c r="C67" s="101"/>
      <c r="D67" s="29"/>
      <c r="E67" s="29"/>
      <c r="F67" s="31"/>
      <c r="G67" s="32"/>
      <c r="H67" s="33"/>
      <c r="I67" s="36"/>
      <c r="J67" s="24"/>
      <c r="K67" s="25"/>
      <c r="L67" s="25"/>
      <c r="M67" s="25"/>
      <c r="N67" s="25"/>
      <c r="O67" s="25"/>
      <c r="P67" s="25"/>
      <c r="Q67" s="21">
        <f t="shared" si="4"/>
        <v>0</v>
      </c>
      <c r="R67" s="22">
        <f t="shared" si="3"/>
        <v>0</v>
      </c>
      <c r="S67" s="94"/>
      <c r="T67" s="38">
        <f t="shared" si="2"/>
        <v>0</v>
      </c>
      <c r="U67" s="84"/>
      <c r="V67" s="97"/>
      <c r="W67" s="97"/>
    </row>
    <row r="68" spans="1:23" ht="18" customHeight="1" x14ac:dyDescent="0.25">
      <c r="A68" s="1">
        <v>56</v>
      </c>
      <c r="B68" s="99"/>
      <c r="C68" s="101"/>
      <c r="D68" s="29"/>
      <c r="E68" s="29"/>
      <c r="F68" s="31"/>
      <c r="G68" s="32"/>
      <c r="H68" s="33"/>
      <c r="I68" s="36"/>
      <c r="J68" s="24"/>
      <c r="K68" s="25"/>
      <c r="L68" s="25"/>
      <c r="M68" s="25"/>
      <c r="N68" s="25"/>
      <c r="O68" s="25"/>
      <c r="P68" s="25"/>
      <c r="Q68" s="21">
        <f t="shared" si="4"/>
        <v>0</v>
      </c>
      <c r="R68" s="22">
        <f t="shared" si="3"/>
        <v>0</v>
      </c>
      <c r="S68" s="94"/>
      <c r="T68" s="38">
        <f t="shared" si="2"/>
        <v>0</v>
      </c>
      <c r="U68" s="84"/>
      <c r="V68" s="97"/>
      <c r="W68" s="97"/>
    </row>
    <row r="69" spans="1:23" ht="18" customHeight="1" x14ac:dyDescent="0.25">
      <c r="A69" s="1">
        <v>57</v>
      </c>
      <c r="B69" s="99"/>
      <c r="C69" s="101"/>
      <c r="D69" s="29"/>
      <c r="E69" s="29"/>
      <c r="F69" s="31"/>
      <c r="G69" s="32"/>
      <c r="H69" s="33"/>
      <c r="I69" s="36"/>
      <c r="J69" s="24"/>
      <c r="K69" s="25"/>
      <c r="L69" s="25"/>
      <c r="M69" s="25"/>
      <c r="N69" s="25"/>
      <c r="O69" s="25"/>
      <c r="P69" s="25"/>
      <c r="Q69" s="21">
        <f t="shared" si="4"/>
        <v>0</v>
      </c>
      <c r="R69" s="22">
        <f t="shared" si="3"/>
        <v>0</v>
      </c>
      <c r="S69" s="94"/>
      <c r="T69" s="38">
        <f t="shared" si="2"/>
        <v>0</v>
      </c>
      <c r="U69" s="84"/>
      <c r="V69" s="97"/>
      <c r="W69" s="97"/>
    </row>
    <row r="70" spans="1:23" ht="18" customHeight="1" x14ac:dyDescent="0.25">
      <c r="A70" s="1">
        <v>58</v>
      </c>
      <c r="B70" s="99"/>
      <c r="C70" s="101"/>
      <c r="D70" s="29"/>
      <c r="E70" s="29"/>
      <c r="F70" s="31"/>
      <c r="G70" s="32"/>
      <c r="H70" s="33"/>
      <c r="I70" s="36"/>
      <c r="J70" s="24"/>
      <c r="K70" s="25"/>
      <c r="L70" s="25"/>
      <c r="M70" s="25"/>
      <c r="N70" s="25"/>
      <c r="O70" s="25"/>
      <c r="P70" s="25"/>
      <c r="Q70" s="21">
        <f t="shared" si="4"/>
        <v>0</v>
      </c>
      <c r="R70" s="22">
        <f t="shared" si="3"/>
        <v>0</v>
      </c>
      <c r="S70" s="94"/>
      <c r="T70" s="38">
        <f t="shared" si="2"/>
        <v>0</v>
      </c>
      <c r="U70" s="84"/>
      <c r="V70" s="97"/>
      <c r="W70" s="97"/>
    </row>
    <row r="71" spans="1:23" ht="18" customHeight="1" x14ac:dyDescent="0.25">
      <c r="A71" s="1">
        <v>59</v>
      </c>
      <c r="B71" s="99"/>
      <c r="C71" s="101"/>
      <c r="D71" s="29"/>
      <c r="E71" s="29"/>
      <c r="F71" s="31"/>
      <c r="G71" s="32"/>
      <c r="H71" s="33"/>
      <c r="I71" s="36"/>
      <c r="J71" s="24"/>
      <c r="K71" s="25"/>
      <c r="L71" s="25"/>
      <c r="M71" s="25"/>
      <c r="N71" s="25"/>
      <c r="O71" s="25"/>
      <c r="P71" s="25"/>
      <c r="Q71" s="21">
        <f t="shared" si="4"/>
        <v>0</v>
      </c>
      <c r="R71" s="22">
        <f t="shared" si="3"/>
        <v>0</v>
      </c>
      <c r="S71" s="94"/>
      <c r="T71" s="38">
        <f t="shared" si="2"/>
        <v>0</v>
      </c>
      <c r="U71" s="84"/>
      <c r="V71" s="97"/>
      <c r="W71" s="97"/>
    </row>
    <row r="72" spans="1:23" ht="18" customHeight="1" x14ac:dyDescent="0.25">
      <c r="A72" s="1">
        <v>60</v>
      </c>
      <c r="B72" s="99"/>
      <c r="C72" s="101"/>
      <c r="D72" s="29"/>
      <c r="E72" s="29"/>
      <c r="F72" s="31"/>
      <c r="G72" s="32"/>
      <c r="H72" s="33"/>
      <c r="I72" s="36"/>
      <c r="J72" s="24"/>
      <c r="K72" s="25"/>
      <c r="L72" s="25"/>
      <c r="M72" s="25"/>
      <c r="N72" s="25"/>
      <c r="O72" s="25"/>
      <c r="P72" s="25"/>
      <c r="Q72" s="21">
        <f t="shared" si="4"/>
        <v>0</v>
      </c>
      <c r="R72" s="22">
        <f t="shared" si="3"/>
        <v>0</v>
      </c>
      <c r="S72" s="94"/>
      <c r="T72" s="38">
        <f t="shared" si="2"/>
        <v>0</v>
      </c>
      <c r="U72" s="84"/>
      <c r="V72" s="97"/>
      <c r="W72" s="97"/>
    </row>
    <row r="73" spans="1:23" ht="18" customHeight="1" x14ac:dyDescent="0.25">
      <c r="A73" s="1">
        <v>61</v>
      </c>
      <c r="B73" s="99"/>
      <c r="C73" s="101"/>
      <c r="D73" s="29"/>
      <c r="E73" s="29"/>
      <c r="F73" s="31"/>
      <c r="G73" s="32"/>
      <c r="H73" s="33"/>
      <c r="I73" s="36"/>
      <c r="J73" s="24"/>
      <c r="K73" s="25"/>
      <c r="L73" s="25"/>
      <c r="M73" s="25"/>
      <c r="N73" s="25"/>
      <c r="O73" s="25"/>
      <c r="P73" s="25"/>
      <c r="Q73" s="21">
        <f t="shared" si="4"/>
        <v>0</v>
      </c>
      <c r="R73" s="22">
        <f t="shared" si="3"/>
        <v>0</v>
      </c>
      <c r="S73" s="94"/>
      <c r="T73" s="38">
        <f t="shared" si="2"/>
        <v>0</v>
      </c>
      <c r="U73" s="84"/>
      <c r="V73" s="97"/>
      <c r="W73" s="97"/>
    </row>
    <row r="74" spans="1:23" ht="18" customHeight="1" x14ac:dyDescent="0.25">
      <c r="A74" s="1">
        <v>62</v>
      </c>
      <c r="B74" s="99"/>
      <c r="C74" s="101"/>
      <c r="D74" s="29"/>
      <c r="E74" s="29"/>
      <c r="F74" s="31"/>
      <c r="G74" s="32"/>
      <c r="H74" s="33"/>
      <c r="I74" s="36"/>
      <c r="J74" s="24"/>
      <c r="K74" s="25"/>
      <c r="L74" s="25"/>
      <c r="M74" s="25"/>
      <c r="N74" s="25"/>
      <c r="O74" s="25"/>
      <c r="P74" s="25"/>
      <c r="Q74" s="21">
        <f t="shared" si="4"/>
        <v>0</v>
      </c>
      <c r="R74" s="22">
        <f t="shared" si="3"/>
        <v>0</v>
      </c>
      <c r="S74" s="94"/>
      <c r="T74" s="38">
        <f t="shared" si="2"/>
        <v>0</v>
      </c>
      <c r="U74" s="84"/>
      <c r="V74" s="97"/>
      <c r="W74" s="97"/>
    </row>
    <row r="75" spans="1:23" ht="18" customHeight="1" x14ac:dyDescent="0.25">
      <c r="A75" s="1">
        <v>63</v>
      </c>
      <c r="B75" s="99"/>
      <c r="C75" s="101"/>
      <c r="D75" s="29"/>
      <c r="E75" s="29"/>
      <c r="F75" s="31"/>
      <c r="G75" s="32"/>
      <c r="H75" s="33"/>
      <c r="I75" s="36"/>
      <c r="J75" s="26"/>
      <c r="K75" s="27"/>
      <c r="L75" s="27"/>
      <c r="M75" s="27"/>
      <c r="N75" s="27"/>
      <c r="O75" s="27"/>
      <c r="P75" s="27"/>
      <c r="Q75" s="21">
        <f t="shared" si="4"/>
        <v>0</v>
      </c>
      <c r="R75" s="22">
        <f t="shared" si="3"/>
        <v>0</v>
      </c>
      <c r="S75" s="94"/>
      <c r="T75" s="38">
        <f t="shared" si="2"/>
        <v>0</v>
      </c>
      <c r="U75" s="84"/>
      <c r="V75" s="97"/>
      <c r="W75" s="97"/>
    </row>
    <row r="76" spans="1:23" ht="18" customHeight="1" x14ac:dyDescent="0.25">
      <c r="A76" s="1">
        <v>64</v>
      </c>
      <c r="B76" s="99"/>
      <c r="C76" s="101"/>
      <c r="D76" s="29"/>
      <c r="E76" s="29"/>
      <c r="F76" s="31"/>
      <c r="G76" s="32"/>
      <c r="H76" s="33"/>
      <c r="I76" s="36"/>
      <c r="J76" s="26"/>
      <c r="K76" s="27"/>
      <c r="L76" s="27"/>
      <c r="M76" s="27"/>
      <c r="N76" s="27"/>
      <c r="O76" s="27"/>
      <c r="P76" s="27"/>
      <c r="Q76" s="21">
        <f t="shared" si="4"/>
        <v>0</v>
      </c>
      <c r="R76" s="22">
        <f t="shared" si="3"/>
        <v>0</v>
      </c>
      <c r="S76" s="94"/>
      <c r="T76" s="38">
        <f t="shared" si="2"/>
        <v>0</v>
      </c>
      <c r="U76" s="84"/>
      <c r="V76" s="97"/>
      <c r="W76" s="97"/>
    </row>
    <row r="77" spans="1:23" ht="18" customHeight="1" x14ac:dyDescent="0.25">
      <c r="A77" s="1">
        <v>65</v>
      </c>
      <c r="B77" s="99"/>
      <c r="C77" s="101"/>
      <c r="D77" s="29"/>
      <c r="E77" s="29"/>
      <c r="F77" s="31"/>
      <c r="G77" s="32"/>
      <c r="H77" s="33"/>
      <c r="I77" s="36"/>
      <c r="J77" s="26"/>
      <c r="K77" s="27"/>
      <c r="L77" s="27"/>
      <c r="M77" s="27"/>
      <c r="N77" s="27"/>
      <c r="O77" s="27"/>
      <c r="P77" s="27"/>
      <c r="Q77" s="21">
        <f t="shared" ref="Q77:Q108" si="5">COUNTIF(J77:P77,"X")</f>
        <v>0</v>
      </c>
      <c r="R77" s="22">
        <f t="shared" si="3"/>
        <v>0</v>
      </c>
      <c r="S77" s="94"/>
      <c r="T77" s="38">
        <f t="shared" si="2"/>
        <v>0</v>
      </c>
      <c r="U77" s="84"/>
      <c r="V77" s="97"/>
      <c r="W77" s="97"/>
    </row>
    <row r="78" spans="1:23" ht="18" customHeight="1" x14ac:dyDescent="0.25">
      <c r="A78" s="1">
        <v>66</v>
      </c>
      <c r="B78" s="99"/>
      <c r="C78" s="101"/>
      <c r="D78" s="29"/>
      <c r="E78" s="29"/>
      <c r="F78" s="31"/>
      <c r="G78" s="32"/>
      <c r="H78" s="33"/>
      <c r="I78" s="36"/>
      <c r="J78" s="26"/>
      <c r="K78" s="27"/>
      <c r="L78" s="27"/>
      <c r="M78" s="27"/>
      <c r="N78" s="27"/>
      <c r="O78" s="27"/>
      <c r="P78" s="27"/>
      <c r="Q78" s="21">
        <f t="shared" si="5"/>
        <v>0</v>
      </c>
      <c r="R78" s="22">
        <f t="shared" si="3"/>
        <v>0</v>
      </c>
      <c r="S78" s="94"/>
      <c r="T78" s="38">
        <f t="shared" ref="T78:T141" si="6">IF(S78="X",R78+$W$20,R78)</f>
        <v>0</v>
      </c>
      <c r="U78" s="84"/>
      <c r="V78" s="97"/>
      <c r="W78" s="97"/>
    </row>
    <row r="79" spans="1:23" ht="18" customHeight="1" x14ac:dyDescent="0.25">
      <c r="A79" s="1">
        <v>67</v>
      </c>
      <c r="B79" s="99"/>
      <c r="C79" s="101"/>
      <c r="D79" s="29"/>
      <c r="E79" s="29"/>
      <c r="F79" s="31"/>
      <c r="G79" s="32"/>
      <c r="H79" s="33"/>
      <c r="I79" s="36"/>
      <c r="J79" s="26"/>
      <c r="K79" s="27"/>
      <c r="L79" s="27"/>
      <c r="M79" s="27"/>
      <c r="N79" s="27"/>
      <c r="O79" s="27"/>
      <c r="P79" s="27"/>
      <c r="Q79" s="21">
        <f t="shared" si="5"/>
        <v>0</v>
      </c>
      <c r="R79" s="22">
        <f t="shared" si="3"/>
        <v>0</v>
      </c>
      <c r="S79" s="94"/>
      <c r="T79" s="38">
        <f t="shared" si="6"/>
        <v>0</v>
      </c>
      <c r="U79" s="84"/>
      <c r="V79" s="97"/>
      <c r="W79" s="97"/>
    </row>
    <row r="80" spans="1:23" ht="18" customHeight="1" x14ac:dyDescent="0.25">
      <c r="A80" s="1">
        <v>68</v>
      </c>
      <c r="B80" s="99"/>
      <c r="C80" s="101"/>
      <c r="D80" s="29"/>
      <c r="E80" s="29"/>
      <c r="F80" s="31"/>
      <c r="G80" s="32"/>
      <c r="H80" s="33"/>
      <c r="I80" s="36"/>
      <c r="J80" s="26"/>
      <c r="K80" s="27"/>
      <c r="L80" s="27"/>
      <c r="M80" s="27"/>
      <c r="N80" s="27"/>
      <c r="O80" s="27"/>
      <c r="P80" s="27"/>
      <c r="Q80" s="21">
        <f t="shared" si="5"/>
        <v>0</v>
      </c>
      <c r="R80" s="22">
        <f t="shared" si="3"/>
        <v>0</v>
      </c>
      <c r="S80" s="94"/>
      <c r="T80" s="38">
        <f t="shared" si="6"/>
        <v>0</v>
      </c>
      <c r="U80" s="84"/>
      <c r="V80" s="97"/>
      <c r="W80" s="97"/>
    </row>
    <row r="81" spans="1:23" ht="18" customHeight="1" x14ac:dyDescent="0.25">
      <c r="A81" s="1">
        <v>69</v>
      </c>
      <c r="B81" s="99"/>
      <c r="C81" s="101"/>
      <c r="D81" s="29"/>
      <c r="E81" s="29"/>
      <c r="F81" s="31"/>
      <c r="G81" s="32"/>
      <c r="H81" s="33"/>
      <c r="I81" s="36"/>
      <c r="J81" s="26"/>
      <c r="K81" s="27"/>
      <c r="L81" s="27"/>
      <c r="M81" s="27"/>
      <c r="N81" s="27"/>
      <c r="O81" s="27"/>
      <c r="P81" s="27"/>
      <c r="Q81" s="21">
        <f t="shared" si="5"/>
        <v>0</v>
      </c>
      <c r="R81" s="22">
        <f t="shared" si="3"/>
        <v>0</v>
      </c>
      <c r="S81" s="94"/>
      <c r="T81" s="38">
        <f t="shared" si="6"/>
        <v>0</v>
      </c>
      <c r="U81" s="84"/>
      <c r="V81" s="97"/>
      <c r="W81" s="97"/>
    </row>
    <row r="82" spans="1:23" ht="18" customHeight="1" x14ac:dyDescent="0.25">
      <c r="A82" s="1">
        <v>70</v>
      </c>
      <c r="B82" s="99"/>
      <c r="C82" s="101"/>
      <c r="D82" s="29"/>
      <c r="E82" s="29"/>
      <c r="F82" s="31"/>
      <c r="G82" s="32"/>
      <c r="H82" s="33"/>
      <c r="I82" s="36"/>
      <c r="J82" s="26"/>
      <c r="K82" s="27"/>
      <c r="L82" s="27"/>
      <c r="M82" s="27"/>
      <c r="N82" s="27"/>
      <c r="O82" s="27"/>
      <c r="P82" s="27"/>
      <c r="Q82" s="21">
        <f t="shared" si="5"/>
        <v>0</v>
      </c>
      <c r="R82" s="22">
        <f t="shared" si="3"/>
        <v>0</v>
      </c>
      <c r="S82" s="94"/>
      <c r="T82" s="38">
        <f t="shared" si="6"/>
        <v>0</v>
      </c>
      <c r="U82" s="84"/>
      <c r="V82" s="97"/>
      <c r="W82" s="97"/>
    </row>
    <row r="83" spans="1:23" ht="18" customHeight="1" x14ac:dyDescent="0.25">
      <c r="A83" s="1">
        <v>71</v>
      </c>
      <c r="B83" s="99"/>
      <c r="C83" s="101"/>
      <c r="D83" s="29"/>
      <c r="E83" s="29"/>
      <c r="F83" s="31"/>
      <c r="G83" s="32"/>
      <c r="H83" s="33"/>
      <c r="I83" s="36"/>
      <c r="J83" s="26"/>
      <c r="K83" s="27"/>
      <c r="L83" s="27"/>
      <c r="M83" s="27"/>
      <c r="N83" s="27"/>
      <c r="O83" s="27"/>
      <c r="P83" s="27"/>
      <c r="Q83" s="21">
        <f t="shared" si="5"/>
        <v>0</v>
      </c>
      <c r="R83" s="22">
        <f t="shared" ref="R83:R146" si="7">IF(Q83=0,0,CHOOSE(Q83,$W$13,$W$14,$W$15,$W$16,$W$17,$W$18,$W$19))</f>
        <v>0</v>
      </c>
      <c r="S83" s="94"/>
      <c r="T83" s="38">
        <f t="shared" si="6"/>
        <v>0</v>
      </c>
      <c r="U83" s="84"/>
      <c r="V83" s="97"/>
      <c r="W83" s="97"/>
    </row>
    <row r="84" spans="1:23" ht="18" customHeight="1" x14ac:dyDescent="0.25">
      <c r="A84" s="1">
        <v>72</v>
      </c>
      <c r="B84" s="99"/>
      <c r="C84" s="101"/>
      <c r="D84" s="29"/>
      <c r="E84" s="29"/>
      <c r="F84" s="31"/>
      <c r="G84" s="32"/>
      <c r="H84" s="33"/>
      <c r="I84" s="36"/>
      <c r="J84" s="26"/>
      <c r="K84" s="27"/>
      <c r="L84" s="27"/>
      <c r="M84" s="27"/>
      <c r="N84" s="27"/>
      <c r="O84" s="27"/>
      <c r="P84" s="27"/>
      <c r="Q84" s="21">
        <f t="shared" si="5"/>
        <v>0</v>
      </c>
      <c r="R84" s="22">
        <f t="shared" si="7"/>
        <v>0</v>
      </c>
      <c r="S84" s="94"/>
      <c r="T84" s="38">
        <f t="shared" si="6"/>
        <v>0</v>
      </c>
      <c r="U84" s="84"/>
      <c r="V84" s="97"/>
      <c r="W84" s="97"/>
    </row>
    <row r="85" spans="1:23" ht="18" customHeight="1" x14ac:dyDescent="0.25">
      <c r="A85" s="1">
        <v>73</v>
      </c>
      <c r="B85" s="99"/>
      <c r="C85" s="101"/>
      <c r="D85" s="29"/>
      <c r="E85" s="29"/>
      <c r="F85" s="31"/>
      <c r="G85" s="32"/>
      <c r="H85" s="33"/>
      <c r="I85" s="36"/>
      <c r="J85" s="26"/>
      <c r="K85" s="27"/>
      <c r="L85" s="27"/>
      <c r="M85" s="27"/>
      <c r="N85" s="27"/>
      <c r="O85" s="27"/>
      <c r="P85" s="27"/>
      <c r="Q85" s="21">
        <f t="shared" si="5"/>
        <v>0</v>
      </c>
      <c r="R85" s="22">
        <f t="shared" si="7"/>
        <v>0</v>
      </c>
      <c r="S85" s="94"/>
      <c r="T85" s="38">
        <f t="shared" si="6"/>
        <v>0</v>
      </c>
      <c r="U85" s="84"/>
      <c r="V85" s="97"/>
      <c r="W85" s="97"/>
    </row>
    <row r="86" spans="1:23" ht="18" customHeight="1" x14ac:dyDescent="0.25">
      <c r="A86" s="1">
        <v>74</v>
      </c>
      <c r="B86" s="99"/>
      <c r="C86" s="101"/>
      <c r="D86" s="29"/>
      <c r="E86" s="29"/>
      <c r="F86" s="31"/>
      <c r="G86" s="32"/>
      <c r="H86" s="33"/>
      <c r="I86" s="36"/>
      <c r="J86" s="26"/>
      <c r="K86" s="27"/>
      <c r="L86" s="27"/>
      <c r="M86" s="27"/>
      <c r="N86" s="27"/>
      <c r="O86" s="27"/>
      <c r="P86" s="27"/>
      <c r="Q86" s="21">
        <f t="shared" si="5"/>
        <v>0</v>
      </c>
      <c r="R86" s="22">
        <f t="shared" si="7"/>
        <v>0</v>
      </c>
      <c r="S86" s="94"/>
      <c r="T86" s="38">
        <f t="shared" si="6"/>
        <v>0</v>
      </c>
      <c r="U86" s="84"/>
      <c r="V86" s="97"/>
      <c r="W86" s="97"/>
    </row>
    <row r="87" spans="1:23" ht="18" customHeight="1" x14ac:dyDescent="0.25">
      <c r="A87" s="1">
        <v>75</v>
      </c>
      <c r="B87" s="99"/>
      <c r="C87" s="101"/>
      <c r="D87" s="29"/>
      <c r="E87" s="29"/>
      <c r="F87" s="31"/>
      <c r="G87" s="32"/>
      <c r="H87" s="33"/>
      <c r="I87" s="36"/>
      <c r="J87" s="26"/>
      <c r="K87" s="27"/>
      <c r="L87" s="27"/>
      <c r="M87" s="27"/>
      <c r="N87" s="27"/>
      <c r="O87" s="27"/>
      <c r="P87" s="27"/>
      <c r="Q87" s="21">
        <f t="shared" si="5"/>
        <v>0</v>
      </c>
      <c r="R87" s="22">
        <f t="shared" si="7"/>
        <v>0</v>
      </c>
      <c r="S87" s="94"/>
      <c r="T87" s="38">
        <f t="shared" si="6"/>
        <v>0</v>
      </c>
      <c r="U87" s="84"/>
      <c r="V87" s="97"/>
      <c r="W87" s="97"/>
    </row>
    <row r="88" spans="1:23" ht="18" customHeight="1" x14ac:dyDescent="0.25">
      <c r="A88" s="1">
        <v>76</v>
      </c>
      <c r="B88" s="99"/>
      <c r="C88" s="101"/>
      <c r="D88" s="29"/>
      <c r="E88" s="29"/>
      <c r="F88" s="31"/>
      <c r="G88" s="32"/>
      <c r="H88" s="33"/>
      <c r="I88" s="36"/>
      <c r="J88" s="26"/>
      <c r="K88" s="27"/>
      <c r="L88" s="27"/>
      <c r="M88" s="27"/>
      <c r="N88" s="27"/>
      <c r="O88" s="27"/>
      <c r="P88" s="27"/>
      <c r="Q88" s="21">
        <f t="shared" si="5"/>
        <v>0</v>
      </c>
      <c r="R88" s="22">
        <f t="shared" si="7"/>
        <v>0</v>
      </c>
      <c r="S88" s="94"/>
      <c r="T88" s="38">
        <f t="shared" si="6"/>
        <v>0</v>
      </c>
      <c r="U88" s="84"/>
      <c r="V88" s="97"/>
      <c r="W88" s="97"/>
    </row>
    <row r="89" spans="1:23" ht="18" customHeight="1" x14ac:dyDescent="0.25">
      <c r="A89" s="1">
        <v>77</v>
      </c>
      <c r="B89" s="99"/>
      <c r="C89" s="101"/>
      <c r="D89" s="29"/>
      <c r="E89" s="29"/>
      <c r="F89" s="31"/>
      <c r="G89" s="32"/>
      <c r="H89" s="33"/>
      <c r="I89" s="36"/>
      <c r="J89" s="26"/>
      <c r="K89" s="27"/>
      <c r="L89" s="27"/>
      <c r="M89" s="27"/>
      <c r="N89" s="27"/>
      <c r="O89" s="27"/>
      <c r="P89" s="27"/>
      <c r="Q89" s="21">
        <f t="shared" si="5"/>
        <v>0</v>
      </c>
      <c r="R89" s="22">
        <f t="shared" si="7"/>
        <v>0</v>
      </c>
      <c r="S89" s="94"/>
      <c r="T89" s="38">
        <f t="shared" si="6"/>
        <v>0</v>
      </c>
      <c r="U89" s="84"/>
      <c r="V89" s="97"/>
      <c r="W89" s="97"/>
    </row>
    <row r="90" spans="1:23" ht="18" customHeight="1" x14ac:dyDescent="0.25">
      <c r="A90" s="1">
        <v>78</v>
      </c>
      <c r="B90" s="99"/>
      <c r="C90" s="101"/>
      <c r="D90" s="29"/>
      <c r="E90" s="29"/>
      <c r="F90" s="31"/>
      <c r="G90" s="32"/>
      <c r="H90" s="33"/>
      <c r="I90" s="36"/>
      <c r="J90" s="26"/>
      <c r="K90" s="27"/>
      <c r="L90" s="27"/>
      <c r="M90" s="27"/>
      <c r="N90" s="27"/>
      <c r="O90" s="27"/>
      <c r="P90" s="27"/>
      <c r="Q90" s="21">
        <f t="shared" si="5"/>
        <v>0</v>
      </c>
      <c r="R90" s="22">
        <f t="shared" si="7"/>
        <v>0</v>
      </c>
      <c r="S90" s="94"/>
      <c r="T90" s="38">
        <f t="shared" si="6"/>
        <v>0</v>
      </c>
      <c r="U90" s="84"/>
      <c r="V90" s="97"/>
      <c r="W90" s="97"/>
    </row>
    <row r="91" spans="1:23" ht="18" customHeight="1" x14ac:dyDescent="0.25">
      <c r="A91" s="1">
        <v>79</v>
      </c>
      <c r="B91" s="99"/>
      <c r="C91" s="101"/>
      <c r="D91" s="29"/>
      <c r="E91" s="29"/>
      <c r="F91" s="31"/>
      <c r="G91" s="32"/>
      <c r="H91" s="33"/>
      <c r="I91" s="36"/>
      <c r="J91" s="26"/>
      <c r="K91" s="27"/>
      <c r="L91" s="27"/>
      <c r="M91" s="27"/>
      <c r="N91" s="27"/>
      <c r="O91" s="27"/>
      <c r="P91" s="27"/>
      <c r="Q91" s="21">
        <f t="shared" si="5"/>
        <v>0</v>
      </c>
      <c r="R91" s="22">
        <f t="shared" si="7"/>
        <v>0</v>
      </c>
      <c r="S91" s="94"/>
      <c r="T91" s="38">
        <f t="shared" si="6"/>
        <v>0</v>
      </c>
      <c r="U91" s="84"/>
      <c r="V91" s="97"/>
      <c r="W91" s="97"/>
    </row>
    <row r="92" spans="1:23" ht="18" customHeight="1" x14ac:dyDescent="0.25">
      <c r="A92" s="1">
        <v>80</v>
      </c>
      <c r="B92" s="99"/>
      <c r="C92" s="101"/>
      <c r="D92" s="29"/>
      <c r="E92" s="29"/>
      <c r="F92" s="31"/>
      <c r="G92" s="32"/>
      <c r="H92" s="33"/>
      <c r="I92" s="36"/>
      <c r="J92" s="26"/>
      <c r="K92" s="27"/>
      <c r="L92" s="27"/>
      <c r="M92" s="27"/>
      <c r="N92" s="27"/>
      <c r="O92" s="27"/>
      <c r="P92" s="27"/>
      <c r="Q92" s="21">
        <f t="shared" si="5"/>
        <v>0</v>
      </c>
      <c r="R92" s="22">
        <f t="shared" si="7"/>
        <v>0</v>
      </c>
      <c r="S92" s="94"/>
      <c r="T92" s="38">
        <f t="shared" si="6"/>
        <v>0</v>
      </c>
      <c r="U92" s="84"/>
      <c r="V92" s="97"/>
      <c r="W92" s="97"/>
    </row>
    <row r="93" spans="1:23" ht="18" customHeight="1" x14ac:dyDescent="0.25">
      <c r="A93" s="1">
        <v>81</v>
      </c>
      <c r="B93" s="99"/>
      <c r="C93" s="101"/>
      <c r="D93" s="29"/>
      <c r="E93" s="29"/>
      <c r="F93" s="31"/>
      <c r="G93" s="32"/>
      <c r="H93" s="33"/>
      <c r="I93" s="36"/>
      <c r="J93" s="26"/>
      <c r="K93" s="27"/>
      <c r="L93" s="27"/>
      <c r="M93" s="27"/>
      <c r="N93" s="27"/>
      <c r="O93" s="27"/>
      <c r="P93" s="27"/>
      <c r="Q93" s="21">
        <f t="shared" si="5"/>
        <v>0</v>
      </c>
      <c r="R93" s="22">
        <f t="shared" si="7"/>
        <v>0</v>
      </c>
      <c r="S93" s="94"/>
      <c r="T93" s="38">
        <f t="shared" si="6"/>
        <v>0</v>
      </c>
      <c r="U93" s="84"/>
      <c r="V93" s="97"/>
      <c r="W93" s="97"/>
    </row>
    <row r="94" spans="1:23" ht="18" customHeight="1" x14ac:dyDescent="0.25">
      <c r="A94" s="1">
        <v>82</v>
      </c>
      <c r="B94" s="99"/>
      <c r="C94" s="101"/>
      <c r="D94" s="29"/>
      <c r="E94" s="29"/>
      <c r="F94" s="31"/>
      <c r="G94" s="32"/>
      <c r="H94" s="33"/>
      <c r="I94" s="36"/>
      <c r="J94" s="26"/>
      <c r="K94" s="27"/>
      <c r="L94" s="27"/>
      <c r="M94" s="27"/>
      <c r="N94" s="27"/>
      <c r="O94" s="27"/>
      <c r="P94" s="27"/>
      <c r="Q94" s="21">
        <f t="shared" si="5"/>
        <v>0</v>
      </c>
      <c r="R94" s="22">
        <f t="shared" si="7"/>
        <v>0</v>
      </c>
      <c r="S94" s="94"/>
      <c r="T94" s="38">
        <f t="shared" si="6"/>
        <v>0</v>
      </c>
      <c r="U94" s="84"/>
      <c r="V94" s="97"/>
      <c r="W94" s="97"/>
    </row>
    <row r="95" spans="1:23" ht="18" customHeight="1" x14ac:dyDescent="0.25">
      <c r="A95" s="1">
        <v>83</v>
      </c>
      <c r="B95" s="99"/>
      <c r="C95" s="101"/>
      <c r="D95" s="29"/>
      <c r="E95" s="29"/>
      <c r="F95" s="31"/>
      <c r="G95" s="32"/>
      <c r="H95" s="33"/>
      <c r="I95" s="36"/>
      <c r="J95" s="26"/>
      <c r="K95" s="27"/>
      <c r="L95" s="27"/>
      <c r="M95" s="27"/>
      <c r="N95" s="27"/>
      <c r="O95" s="27"/>
      <c r="P95" s="27"/>
      <c r="Q95" s="21">
        <f t="shared" si="5"/>
        <v>0</v>
      </c>
      <c r="R95" s="22">
        <f t="shared" si="7"/>
        <v>0</v>
      </c>
      <c r="S95" s="94"/>
      <c r="T95" s="38">
        <f t="shared" si="6"/>
        <v>0</v>
      </c>
      <c r="U95" s="84"/>
      <c r="V95" s="97"/>
      <c r="W95" s="97"/>
    </row>
    <row r="96" spans="1:23" ht="18" customHeight="1" x14ac:dyDescent="0.25">
      <c r="A96" s="1">
        <v>84</v>
      </c>
      <c r="B96" s="99"/>
      <c r="C96" s="101"/>
      <c r="D96" s="29"/>
      <c r="E96" s="29"/>
      <c r="F96" s="31"/>
      <c r="G96" s="32"/>
      <c r="H96" s="33"/>
      <c r="I96" s="36"/>
      <c r="J96" s="26"/>
      <c r="K96" s="27"/>
      <c r="L96" s="27"/>
      <c r="M96" s="27"/>
      <c r="N96" s="27"/>
      <c r="O96" s="27"/>
      <c r="P96" s="27"/>
      <c r="Q96" s="21">
        <f t="shared" si="5"/>
        <v>0</v>
      </c>
      <c r="R96" s="22">
        <f t="shared" si="7"/>
        <v>0</v>
      </c>
      <c r="S96" s="94"/>
      <c r="T96" s="38">
        <f t="shared" si="6"/>
        <v>0</v>
      </c>
      <c r="U96" s="84"/>
      <c r="V96" s="97"/>
      <c r="W96" s="97"/>
    </row>
    <row r="97" spans="1:23" ht="18" customHeight="1" x14ac:dyDescent="0.25">
      <c r="A97" s="1">
        <v>85</v>
      </c>
      <c r="B97" s="99"/>
      <c r="C97" s="101"/>
      <c r="D97" s="29"/>
      <c r="E97" s="29"/>
      <c r="F97" s="31"/>
      <c r="G97" s="32"/>
      <c r="H97" s="33"/>
      <c r="I97" s="36"/>
      <c r="J97" s="26"/>
      <c r="K97" s="27"/>
      <c r="L97" s="27"/>
      <c r="M97" s="27"/>
      <c r="N97" s="27"/>
      <c r="O97" s="27"/>
      <c r="P97" s="27"/>
      <c r="Q97" s="21">
        <f t="shared" si="5"/>
        <v>0</v>
      </c>
      <c r="R97" s="22">
        <f t="shared" si="7"/>
        <v>0</v>
      </c>
      <c r="S97" s="94"/>
      <c r="T97" s="38">
        <f t="shared" si="6"/>
        <v>0</v>
      </c>
      <c r="U97" s="84"/>
      <c r="V97" s="97"/>
      <c r="W97" s="97"/>
    </row>
    <row r="98" spans="1:23" ht="18" customHeight="1" x14ac:dyDescent="0.25">
      <c r="A98" s="1">
        <v>86</v>
      </c>
      <c r="B98" s="99"/>
      <c r="C98" s="101"/>
      <c r="D98" s="29"/>
      <c r="E98" s="29"/>
      <c r="F98" s="31"/>
      <c r="G98" s="32"/>
      <c r="H98" s="33"/>
      <c r="I98" s="36"/>
      <c r="J98" s="26"/>
      <c r="K98" s="27"/>
      <c r="L98" s="27"/>
      <c r="M98" s="27"/>
      <c r="N98" s="27"/>
      <c r="O98" s="27"/>
      <c r="P98" s="27"/>
      <c r="Q98" s="21">
        <f t="shared" si="5"/>
        <v>0</v>
      </c>
      <c r="R98" s="22">
        <f t="shared" si="7"/>
        <v>0</v>
      </c>
      <c r="S98" s="94"/>
      <c r="T98" s="38">
        <f t="shared" si="6"/>
        <v>0</v>
      </c>
      <c r="U98" s="84"/>
      <c r="V98" s="97"/>
      <c r="W98" s="97"/>
    </row>
    <row r="99" spans="1:23" ht="18" customHeight="1" x14ac:dyDescent="0.25">
      <c r="A99" s="1">
        <v>87</v>
      </c>
      <c r="B99" s="99"/>
      <c r="C99" s="101"/>
      <c r="D99" s="29"/>
      <c r="E99" s="29"/>
      <c r="F99" s="31"/>
      <c r="G99" s="32"/>
      <c r="H99" s="33"/>
      <c r="I99" s="36"/>
      <c r="J99" s="26"/>
      <c r="K99" s="27"/>
      <c r="L99" s="27"/>
      <c r="M99" s="27"/>
      <c r="N99" s="27"/>
      <c r="O99" s="27"/>
      <c r="P99" s="27"/>
      <c r="Q99" s="21">
        <f t="shared" si="5"/>
        <v>0</v>
      </c>
      <c r="R99" s="22">
        <f t="shared" si="7"/>
        <v>0</v>
      </c>
      <c r="S99" s="94"/>
      <c r="T99" s="38">
        <f t="shared" si="6"/>
        <v>0</v>
      </c>
      <c r="U99" s="84"/>
      <c r="V99" s="97"/>
      <c r="W99" s="97"/>
    </row>
    <row r="100" spans="1:23" ht="18" customHeight="1" x14ac:dyDescent="0.25">
      <c r="A100" s="1">
        <v>88</v>
      </c>
      <c r="B100" s="99"/>
      <c r="C100" s="101"/>
      <c r="D100" s="29"/>
      <c r="E100" s="29"/>
      <c r="F100" s="31"/>
      <c r="G100" s="32"/>
      <c r="H100" s="33"/>
      <c r="I100" s="36"/>
      <c r="J100" s="26"/>
      <c r="K100" s="27"/>
      <c r="L100" s="27"/>
      <c r="M100" s="27"/>
      <c r="N100" s="27"/>
      <c r="O100" s="27"/>
      <c r="P100" s="27"/>
      <c r="Q100" s="21">
        <f t="shared" si="5"/>
        <v>0</v>
      </c>
      <c r="R100" s="22">
        <f t="shared" si="7"/>
        <v>0</v>
      </c>
      <c r="S100" s="94"/>
      <c r="T100" s="38">
        <f t="shared" si="6"/>
        <v>0</v>
      </c>
      <c r="U100" s="84"/>
      <c r="V100" s="97"/>
      <c r="W100" s="97"/>
    </row>
    <row r="101" spans="1:23" ht="18" customHeight="1" x14ac:dyDescent="0.25">
      <c r="A101" s="1">
        <v>89</v>
      </c>
      <c r="B101" s="99"/>
      <c r="C101" s="101"/>
      <c r="D101" s="29"/>
      <c r="E101" s="29"/>
      <c r="F101" s="31"/>
      <c r="G101" s="32"/>
      <c r="H101" s="33"/>
      <c r="I101" s="36"/>
      <c r="J101" s="26"/>
      <c r="K101" s="27"/>
      <c r="L101" s="27"/>
      <c r="M101" s="27"/>
      <c r="N101" s="27"/>
      <c r="O101" s="27"/>
      <c r="P101" s="27"/>
      <c r="Q101" s="21">
        <f t="shared" si="5"/>
        <v>0</v>
      </c>
      <c r="R101" s="22">
        <f t="shared" si="7"/>
        <v>0</v>
      </c>
      <c r="S101" s="94"/>
      <c r="T101" s="38">
        <f t="shared" si="6"/>
        <v>0</v>
      </c>
      <c r="U101" s="84"/>
      <c r="V101" s="97"/>
      <c r="W101" s="97"/>
    </row>
    <row r="102" spans="1:23" ht="18" customHeight="1" x14ac:dyDescent="0.25">
      <c r="A102" s="1">
        <v>90</v>
      </c>
      <c r="B102" s="99"/>
      <c r="C102" s="101"/>
      <c r="D102" s="29"/>
      <c r="E102" s="29"/>
      <c r="F102" s="31"/>
      <c r="G102" s="32"/>
      <c r="H102" s="33"/>
      <c r="I102" s="36"/>
      <c r="J102" s="26"/>
      <c r="K102" s="27"/>
      <c r="L102" s="27"/>
      <c r="M102" s="27"/>
      <c r="N102" s="27"/>
      <c r="O102" s="27"/>
      <c r="P102" s="27"/>
      <c r="Q102" s="21">
        <f t="shared" si="5"/>
        <v>0</v>
      </c>
      <c r="R102" s="22">
        <f t="shared" si="7"/>
        <v>0</v>
      </c>
      <c r="S102" s="94"/>
      <c r="T102" s="38">
        <f t="shared" si="6"/>
        <v>0</v>
      </c>
      <c r="U102" s="84"/>
      <c r="V102" s="97"/>
      <c r="W102" s="97"/>
    </row>
    <row r="103" spans="1:23" ht="18" customHeight="1" x14ac:dyDescent="0.25">
      <c r="A103" s="1">
        <v>91</v>
      </c>
      <c r="B103" s="99"/>
      <c r="C103" s="101"/>
      <c r="D103" s="29"/>
      <c r="E103" s="29"/>
      <c r="F103" s="31"/>
      <c r="G103" s="32"/>
      <c r="H103" s="33"/>
      <c r="I103" s="36"/>
      <c r="J103" s="26"/>
      <c r="K103" s="27"/>
      <c r="L103" s="27"/>
      <c r="M103" s="27"/>
      <c r="N103" s="27"/>
      <c r="O103" s="27"/>
      <c r="P103" s="27"/>
      <c r="Q103" s="21">
        <f t="shared" si="5"/>
        <v>0</v>
      </c>
      <c r="R103" s="22">
        <f t="shared" si="7"/>
        <v>0</v>
      </c>
      <c r="S103" s="94"/>
      <c r="T103" s="38">
        <f t="shared" si="6"/>
        <v>0</v>
      </c>
      <c r="U103" s="84"/>
      <c r="V103" s="97"/>
      <c r="W103" s="97"/>
    </row>
    <row r="104" spans="1:23" ht="18" customHeight="1" x14ac:dyDescent="0.25">
      <c r="A104" s="1">
        <v>92</v>
      </c>
      <c r="B104" s="99"/>
      <c r="C104" s="101"/>
      <c r="D104" s="29"/>
      <c r="E104" s="29"/>
      <c r="F104" s="31"/>
      <c r="G104" s="32"/>
      <c r="H104" s="33"/>
      <c r="I104" s="36"/>
      <c r="J104" s="26"/>
      <c r="K104" s="27"/>
      <c r="L104" s="27"/>
      <c r="M104" s="27"/>
      <c r="N104" s="27"/>
      <c r="O104" s="27"/>
      <c r="P104" s="27"/>
      <c r="Q104" s="21">
        <f t="shared" si="5"/>
        <v>0</v>
      </c>
      <c r="R104" s="22">
        <f t="shared" si="7"/>
        <v>0</v>
      </c>
      <c r="S104" s="94"/>
      <c r="T104" s="38">
        <f t="shared" si="6"/>
        <v>0</v>
      </c>
      <c r="U104" s="84"/>
      <c r="V104" s="97"/>
      <c r="W104" s="97"/>
    </row>
    <row r="105" spans="1:23" ht="18" customHeight="1" x14ac:dyDescent="0.25">
      <c r="A105" s="1">
        <v>93</v>
      </c>
      <c r="B105" s="99"/>
      <c r="C105" s="101"/>
      <c r="D105" s="29"/>
      <c r="E105" s="29"/>
      <c r="F105" s="31"/>
      <c r="G105" s="32"/>
      <c r="H105" s="33"/>
      <c r="I105" s="36"/>
      <c r="J105" s="26"/>
      <c r="K105" s="27"/>
      <c r="L105" s="27"/>
      <c r="M105" s="27"/>
      <c r="N105" s="27"/>
      <c r="O105" s="27"/>
      <c r="P105" s="27"/>
      <c r="Q105" s="21">
        <f t="shared" si="5"/>
        <v>0</v>
      </c>
      <c r="R105" s="22">
        <f t="shared" si="7"/>
        <v>0</v>
      </c>
      <c r="S105" s="94"/>
      <c r="T105" s="38">
        <f t="shared" si="6"/>
        <v>0</v>
      </c>
      <c r="U105" s="84"/>
      <c r="V105" s="97"/>
      <c r="W105" s="97"/>
    </row>
    <row r="106" spans="1:23" ht="18" customHeight="1" x14ac:dyDescent="0.25">
      <c r="A106" s="1">
        <v>94</v>
      </c>
      <c r="B106" s="99"/>
      <c r="C106" s="101"/>
      <c r="D106" s="29"/>
      <c r="E106" s="29"/>
      <c r="F106" s="31"/>
      <c r="G106" s="32"/>
      <c r="H106" s="33"/>
      <c r="I106" s="36"/>
      <c r="J106" s="26"/>
      <c r="K106" s="27"/>
      <c r="L106" s="27"/>
      <c r="M106" s="27"/>
      <c r="N106" s="27"/>
      <c r="O106" s="27"/>
      <c r="P106" s="27"/>
      <c r="Q106" s="21">
        <f t="shared" si="5"/>
        <v>0</v>
      </c>
      <c r="R106" s="22">
        <f t="shared" si="7"/>
        <v>0</v>
      </c>
      <c r="S106" s="94"/>
      <c r="T106" s="38">
        <f t="shared" si="6"/>
        <v>0</v>
      </c>
      <c r="U106" s="84"/>
      <c r="V106" s="97"/>
      <c r="W106" s="97"/>
    </row>
    <row r="107" spans="1:23" ht="18" customHeight="1" x14ac:dyDescent="0.25">
      <c r="A107" s="1">
        <v>95</v>
      </c>
      <c r="B107" s="99"/>
      <c r="C107" s="101"/>
      <c r="D107" s="29"/>
      <c r="E107" s="29"/>
      <c r="F107" s="31"/>
      <c r="G107" s="32"/>
      <c r="H107" s="33"/>
      <c r="I107" s="36"/>
      <c r="J107" s="26"/>
      <c r="K107" s="27"/>
      <c r="L107" s="27"/>
      <c r="M107" s="27"/>
      <c r="N107" s="27"/>
      <c r="O107" s="27"/>
      <c r="P107" s="27"/>
      <c r="Q107" s="21">
        <f t="shared" si="5"/>
        <v>0</v>
      </c>
      <c r="R107" s="22">
        <f t="shared" si="7"/>
        <v>0</v>
      </c>
      <c r="S107" s="94"/>
      <c r="T107" s="38">
        <f t="shared" si="6"/>
        <v>0</v>
      </c>
      <c r="U107" s="84"/>
      <c r="V107" s="97"/>
      <c r="W107" s="97"/>
    </row>
    <row r="108" spans="1:23" ht="18" customHeight="1" x14ac:dyDescent="0.25">
      <c r="A108" s="1">
        <v>96</v>
      </c>
      <c r="B108" s="99"/>
      <c r="C108" s="101"/>
      <c r="D108" s="29"/>
      <c r="E108" s="29"/>
      <c r="F108" s="31"/>
      <c r="G108" s="32"/>
      <c r="H108" s="33"/>
      <c r="I108" s="36"/>
      <c r="J108" s="26"/>
      <c r="K108" s="27"/>
      <c r="L108" s="27"/>
      <c r="M108" s="27"/>
      <c r="N108" s="27"/>
      <c r="O108" s="27"/>
      <c r="P108" s="27"/>
      <c r="Q108" s="21">
        <f t="shared" si="5"/>
        <v>0</v>
      </c>
      <c r="R108" s="22">
        <f t="shared" si="7"/>
        <v>0</v>
      </c>
      <c r="S108" s="94"/>
      <c r="T108" s="38">
        <f t="shared" si="6"/>
        <v>0</v>
      </c>
      <c r="U108" s="84"/>
      <c r="V108" s="97"/>
      <c r="W108" s="97"/>
    </row>
    <row r="109" spans="1:23" ht="18" customHeight="1" x14ac:dyDescent="0.25">
      <c r="A109" s="1">
        <v>97</v>
      </c>
      <c r="B109" s="99"/>
      <c r="C109" s="101"/>
      <c r="D109" s="29"/>
      <c r="E109" s="29"/>
      <c r="F109" s="31"/>
      <c r="G109" s="32"/>
      <c r="H109" s="33"/>
      <c r="I109" s="36"/>
      <c r="J109" s="26"/>
      <c r="K109" s="27"/>
      <c r="L109" s="27"/>
      <c r="M109" s="27"/>
      <c r="N109" s="27"/>
      <c r="O109" s="27"/>
      <c r="P109" s="27"/>
      <c r="Q109" s="21">
        <f t="shared" ref="Q109:Q140" si="8">COUNTIF(J109:P109,"X")</f>
        <v>0</v>
      </c>
      <c r="R109" s="22">
        <f t="shared" si="7"/>
        <v>0</v>
      </c>
      <c r="S109" s="94"/>
      <c r="T109" s="38">
        <f t="shared" si="6"/>
        <v>0</v>
      </c>
      <c r="U109" s="84"/>
      <c r="V109" s="97"/>
      <c r="W109" s="97"/>
    </row>
    <row r="110" spans="1:23" ht="18" customHeight="1" x14ac:dyDescent="0.25">
      <c r="A110" s="1">
        <v>98</v>
      </c>
      <c r="B110" s="99"/>
      <c r="C110" s="101"/>
      <c r="D110" s="29"/>
      <c r="E110" s="29"/>
      <c r="F110" s="31"/>
      <c r="G110" s="32"/>
      <c r="H110" s="33"/>
      <c r="I110" s="36"/>
      <c r="J110" s="26"/>
      <c r="K110" s="27"/>
      <c r="L110" s="27"/>
      <c r="M110" s="27"/>
      <c r="N110" s="27"/>
      <c r="O110" s="27"/>
      <c r="P110" s="27"/>
      <c r="Q110" s="21">
        <f t="shared" si="8"/>
        <v>0</v>
      </c>
      <c r="R110" s="22">
        <f t="shared" si="7"/>
        <v>0</v>
      </c>
      <c r="S110" s="94"/>
      <c r="T110" s="38">
        <f t="shared" si="6"/>
        <v>0</v>
      </c>
      <c r="U110" s="84"/>
      <c r="V110" s="97"/>
      <c r="W110" s="97"/>
    </row>
    <row r="111" spans="1:23" ht="18" customHeight="1" x14ac:dyDescent="0.25">
      <c r="A111" s="1">
        <v>99</v>
      </c>
      <c r="B111" s="99"/>
      <c r="C111" s="101"/>
      <c r="D111" s="29"/>
      <c r="E111" s="29"/>
      <c r="F111" s="31"/>
      <c r="G111" s="32"/>
      <c r="H111" s="33"/>
      <c r="I111" s="36"/>
      <c r="J111" s="26"/>
      <c r="K111" s="27"/>
      <c r="L111" s="27"/>
      <c r="M111" s="27"/>
      <c r="N111" s="27"/>
      <c r="O111" s="27"/>
      <c r="P111" s="27"/>
      <c r="Q111" s="21">
        <f t="shared" si="8"/>
        <v>0</v>
      </c>
      <c r="R111" s="22">
        <f>IF(Q111=0,0,CHOOSE(Q111,$W$13,$W$14,$W$15,$W$16,$W$17,$W$18,$W$19))</f>
        <v>0</v>
      </c>
      <c r="S111" s="94"/>
      <c r="T111" s="38">
        <f t="shared" si="6"/>
        <v>0</v>
      </c>
      <c r="U111" s="84"/>
      <c r="V111" s="97"/>
      <c r="W111" s="97"/>
    </row>
    <row r="112" spans="1:23" ht="18" customHeight="1" x14ac:dyDescent="0.25">
      <c r="B112" s="99"/>
      <c r="C112" s="101"/>
      <c r="D112" s="29"/>
      <c r="E112" s="29"/>
      <c r="F112" s="31"/>
      <c r="G112" s="32"/>
      <c r="H112" s="33"/>
      <c r="I112" s="36"/>
      <c r="J112" s="26"/>
      <c r="K112" s="27"/>
      <c r="L112" s="27"/>
      <c r="M112" s="27"/>
      <c r="N112" s="27"/>
      <c r="O112" s="27"/>
      <c r="P112" s="27"/>
      <c r="Q112" s="21">
        <f t="shared" si="8"/>
        <v>0</v>
      </c>
      <c r="R112" s="22">
        <f>IF(Q112=0,0,CHOOSE(Q112,$W$13,$W$14,$W$15,$W$16,$W$17,$W$18,$W$19))</f>
        <v>0</v>
      </c>
      <c r="S112" s="94"/>
      <c r="T112" s="38">
        <f t="shared" si="6"/>
        <v>0</v>
      </c>
      <c r="U112" s="84"/>
      <c r="V112" s="97"/>
      <c r="W112" s="97"/>
    </row>
    <row r="113" spans="2:23" ht="18" customHeight="1" x14ac:dyDescent="0.25">
      <c r="B113" s="99"/>
      <c r="C113" s="101"/>
      <c r="D113" s="29"/>
      <c r="E113" s="29"/>
      <c r="F113" s="31"/>
      <c r="G113" s="32"/>
      <c r="H113" s="33"/>
      <c r="I113" s="36"/>
      <c r="J113" s="26"/>
      <c r="K113" s="27"/>
      <c r="L113" s="27"/>
      <c r="M113" s="27"/>
      <c r="N113" s="27"/>
      <c r="O113" s="27"/>
      <c r="P113" s="27"/>
      <c r="Q113" s="21">
        <f t="shared" si="8"/>
        <v>0</v>
      </c>
      <c r="R113" s="22">
        <f t="shared" si="7"/>
        <v>0</v>
      </c>
      <c r="S113" s="94"/>
      <c r="T113" s="38">
        <f t="shared" si="6"/>
        <v>0</v>
      </c>
      <c r="U113" s="84"/>
      <c r="V113" s="97"/>
      <c r="W113" s="97"/>
    </row>
    <row r="114" spans="2:23" ht="18" customHeight="1" x14ac:dyDescent="0.25">
      <c r="B114" s="99"/>
      <c r="C114" s="101"/>
      <c r="D114" s="29"/>
      <c r="E114" s="29"/>
      <c r="F114" s="31"/>
      <c r="G114" s="32"/>
      <c r="H114" s="33"/>
      <c r="I114" s="36"/>
      <c r="J114" s="26"/>
      <c r="K114" s="27"/>
      <c r="L114" s="27"/>
      <c r="M114" s="27"/>
      <c r="N114" s="27"/>
      <c r="O114" s="27"/>
      <c r="P114" s="27"/>
      <c r="Q114" s="21">
        <f t="shared" si="8"/>
        <v>0</v>
      </c>
      <c r="R114" s="22">
        <f t="shared" si="7"/>
        <v>0</v>
      </c>
      <c r="S114" s="94"/>
      <c r="T114" s="38">
        <f t="shared" si="6"/>
        <v>0</v>
      </c>
      <c r="U114" s="84"/>
      <c r="V114" s="97"/>
      <c r="W114" s="97"/>
    </row>
    <row r="115" spans="2:23" ht="18" customHeight="1" x14ac:dyDescent="0.25">
      <c r="B115" s="99"/>
      <c r="C115" s="101"/>
      <c r="D115" s="29"/>
      <c r="E115" s="29"/>
      <c r="F115" s="31"/>
      <c r="G115" s="32"/>
      <c r="H115" s="33"/>
      <c r="I115" s="36"/>
      <c r="J115" s="26"/>
      <c r="K115" s="27"/>
      <c r="L115" s="27"/>
      <c r="M115" s="27"/>
      <c r="N115" s="27"/>
      <c r="O115" s="27"/>
      <c r="P115" s="27"/>
      <c r="Q115" s="21">
        <f t="shared" si="8"/>
        <v>0</v>
      </c>
      <c r="R115" s="22">
        <f t="shared" si="7"/>
        <v>0</v>
      </c>
      <c r="S115" s="94"/>
      <c r="T115" s="38">
        <f t="shared" si="6"/>
        <v>0</v>
      </c>
      <c r="U115" s="84"/>
      <c r="V115" s="97"/>
      <c r="W115" s="97"/>
    </row>
    <row r="116" spans="2:23" ht="18" customHeight="1" x14ac:dyDescent="0.25">
      <c r="B116" s="99"/>
      <c r="C116" s="101"/>
      <c r="D116" s="29"/>
      <c r="E116" s="29"/>
      <c r="F116" s="31"/>
      <c r="G116" s="32"/>
      <c r="H116" s="33"/>
      <c r="I116" s="36"/>
      <c r="J116" s="26"/>
      <c r="K116" s="27"/>
      <c r="L116" s="27"/>
      <c r="M116" s="27"/>
      <c r="N116" s="27"/>
      <c r="O116" s="27"/>
      <c r="P116" s="27"/>
      <c r="Q116" s="21">
        <f t="shared" si="8"/>
        <v>0</v>
      </c>
      <c r="R116" s="22">
        <f t="shared" si="7"/>
        <v>0</v>
      </c>
      <c r="S116" s="94"/>
      <c r="T116" s="38">
        <f t="shared" si="6"/>
        <v>0</v>
      </c>
      <c r="U116" s="84"/>
      <c r="V116" s="97"/>
      <c r="W116" s="97"/>
    </row>
    <row r="117" spans="2:23" ht="18" customHeight="1" x14ac:dyDescent="0.25">
      <c r="B117" s="99"/>
      <c r="C117" s="101"/>
      <c r="D117" s="29"/>
      <c r="E117" s="29"/>
      <c r="F117" s="31"/>
      <c r="G117" s="32"/>
      <c r="H117" s="33"/>
      <c r="I117" s="36"/>
      <c r="J117" s="26"/>
      <c r="K117" s="27"/>
      <c r="L117" s="27"/>
      <c r="M117" s="27"/>
      <c r="N117" s="27"/>
      <c r="O117" s="27"/>
      <c r="P117" s="27"/>
      <c r="Q117" s="21">
        <f t="shared" si="8"/>
        <v>0</v>
      </c>
      <c r="R117" s="22">
        <f t="shared" si="7"/>
        <v>0</v>
      </c>
      <c r="S117" s="94"/>
      <c r="T117" s="38">
        <f t="shared" si="6"/>
        <v>0</v>
      </c>
      <c r="U117" s="84"/>
      <c r="V117" s="97"/>
      <c r="W117" s="97"/>
    </row>
    <row r="118" spans="2:23" ht="18" customHeight="1" x14ac:dyDescent="0.25">
      <c r="B118" s="99"/>
      <c r="C118" s="101"/>
      <c r="D118" s="29"/>
      <c r="E118" s="29"/>
      <c r="F118" s="31"/>
      <c r="G118" s="32"/>
      <c r="H118" s="33"/>
      <c r="I118" s="36"/>
      <c r="J118" s="26"/>
      <c r="K118" s="27"/>
      <c r="L118" s="27"/>
      <c r="M118" s="27"/>
      <c r="N118" s="27"/>
      <c r="O118" s="27"/>
      <c r="P118" s="27"/>
      <c r="Q118" s="21">
        <f t="shared" si="8"/>
        <v>0</v>
      </c>
      <c r="R118" s="22">
        <f t="shared" si="7"/>
        <v>0</v>
      </c>
      <c r="S118" s="94"/>
      <c r="T118" s="38">
        <f t="shared" si="6"/>
        <v>0</v>
      </c>
      <c r="U118" s="84"/>
      <c r="V118" s="97"/>
      <c r="W118" s="97"/>
    </row>
    <row r="119" spans="2:23" ht="18" customHeight="1" x14ac:dyDescent="0.25">
      <c r="B119" s="99"/>
      <c r="C119" s="101"/>
      <c r="D119" s="29"/>
      <c r="E119" s="29"/>
      <c r="F119" s="31"/>
      <c r="G119" s="32"/>
      <c r="H119" s="33"/>
      <c r="I119" s="36"/>
      <c r="J119" s="26"/>
      <c r="K119" s="27"/>
      <c r="L119" s="27"/>
      <c r="M119" s="27"/>
      <c r="N119" s="27"/>
      <c r="O119" s="27"/>
      <c r="P119" s="27"/>
      <c r="Q119" s="21">
        <f t="shared" si="8"/>
        <v>0</v>
      </c>
      <c r="R119" s="22">
        <f t="shared" si="7"/>
        <v>0</v>
      </c>
      <c r="S119" s="94"/>
      <c r="T119" s="38">
        <f t="shared" si="6"/>
        <v>0</v>
      </c>
      <c r="U119" s="84"/>
      <c r="V119" s="97"/>
      <c r="W119" s="97"/>
    </row>
    <row r="120" spans="2:23" ht="18" customHeight="1" x14ac:dyDescent="0.25">
      <c r="B120" s="99"/>
      <c r="C120" s="101"/>
      <c r="D120" s="29"/>
      <c r="E120" s="29"/>
      <c r="F120" s="31"/>
      <c r="G120" s="32"/>
      <c r="H120" s="33"/>
      <c r="I120" s="36"/>
      <c r="J120" s="26"/>
      <c r="K120" s="27"/>
      <c r="L120" s="27"/>
      <c r="M120" s="27"/>
      <c r="N120" s="27"/>
      <c r="O120" s="27"/>
      <c r="P120" s="27"/>
      <c r="Q120" s="21">
        <f t="shared" si="8"/>
        <v>0</v>
      </c>
      <c r="R120" s="22">
        <f t="shared" si="7"/>
        <v>0</v>
      </c>
      <c r="S120" s="94"/>
      <c r="T120" s="38">
        <f t="shared" si="6"/>
        <v>0</v>
      </c>
      <c r="U120" s="84"/>
      <c r="V120" s="97"/>
      <c r="W120" s="97"/>
    </row>
    <row r="121" spans="2:23" ht="18" customHeight="1" x14ac:dyDescent="0.25">
      <c r="B121" s="99"/>
      <c r="C121" s="101"/>
      <c r="D121" s="29"/>
      <c r="E121" s="29"/>
      <c r="F121" s="31"/>
      <c r="G121" s="32"/>
      <c r="H121" s="33"/>
      <c r="I121" s="36"/>
      <c r="J121" s="26"/>
      <c r="K121" s="27"/>
      <c r="L121" s="27"/>
      <c r="M121" s="27"/>
      <c r="N121" s="27"/>
      <c r="O121" s="27"/>
      <c r="P121" s="27"/>
      <c r="Q121" s="21">
        <f t="shared" si="8"/>
        <v>0</v>
      </c>
      <c r="R121" s="22">
        <f t="shared" si="7"/>
        <v>0</v>
      </c>
      <c r="S121" s="94"/>
      <c r="T121" s="38">
        <f t="shared" si="6"/>
        <v>0</v>
      </c>
      <c r="U121" s="84"/>
      <c r="V121" s="97"/>
      <c r="W121" s="97"/>
    </row>
    <row r="122" spans="2:23" ht="18" customHeight="1" x14ac:dyDescent="0.25">
      <c r="B122" s="99"/>
      <c r="C122" s="101"/>
      <c r="D122" s="29"/>
      <c r="E122" s="29"/>
      <c r="F122" s="31"/>
      <c r="G122" s="32"/>
      <c r="H122" s="33"/>
      <c r="I122" s="36"/>
      <c r="J122" s="26"/>
      <c r="K122" s="27"/>
      <c r="L122" s="27"/>
      <c r="M122" s="27"/>
      <c r="N122" s="27"/>
      <c r="O122" s="27"/>
      <c r="P122" s="27"/>
      <c r="Q122" s="21">
        <f t="shared" si="8"/>
        <v>0</v>
      </c>
      <c r="R122" s="22">
        <f t="shared" si="7"/>
        <v>0</v>
      </c>
      <c r="S122" s="94"/>
      <c r="T122" s="38">
        <f t="shared" si="6"/>
        <v>0</v>
      </c>
      <c r="U122" s="84"/>
      <c r="V122" s="97"/>
      <c r="W122" s="97"/>
    </row>
    <row r="123" spans="2:23" ht="18" customHeight="1" x14ac:dyDescent="0.25">
      <c r="B123" s="99"/>
      <c r="C123" s="101"/>
      <c r="D123" s="29"/>
      <c r="E123" s="29"/>
      <c r="F123" s="31"/>
      <c r="G123" s="32"/>
      <c r="H123" s="33"/>
      <c r="I123" s="36"/>
      <c r="J123" s="26"/>
      <c r="K123" s="27"/>
      <c r="L123" s="27"/>
      <c r="M123" s="27"/>
      <c r="N123" s="27"/>
      <c r="O123" s="27"/>
      <c r="P123" s="27"/>
      <c r="Q123" s="21">
        <f t="shared" si="8"/>
        <v>0</v>
      </c>
      <c r="R123" s="22">
        <f t="shared" si="7"/>
        <v>0</v>
      </c>
      <c r="S123" s="94"/>
      <c r="T123" s="38">
        <f t="shared" si="6"/>
        <v>0</v>
      </c>
      <c r="U123" s="84"/>
      <c r="V123" s="97"/>
      <c r="W123" s="97"/>
    </row>
    <row r="124" spans="2:23" ht="18" customHeight="1" x14ac:dyDescent="0.25">
      <c r="B124" s="99"/>
      <c r="C124" s="101"/>
      <c r="D124" s="29"/>
      <c r="E124" s="29"/>
      <c r="F124" s="31"/>
      <c r="G124" s="32"/>
      <c r="H124" s="33"/>
      <c r="I124" s="36"/>
      <c r="J124" s="26"/>
      <c r="K124" s="27"/>
      <c r="L124" s="27"/>
      <c r="M124" s="27"/>
      <c r="N124" s="27"/>
      <c r="O124" s="27"/>
      <c r="P124" s="27"/>
      <c r="Q124" s="21">
        <f t="shared" si="8"/>
        <v>0</v>
      </c>
      <c r="R124" s="22">
        <f t="shared" si="7"/>
        <v>0</v>
      </c>
      <c r="S124" s="94"/>
      <c r="T124" s="38">
        <f t="shared" si="6"/>
        <v>0</v>
      </c>
      <c r="U124" s="84"/>
      <c r="V124" s="97"/>
      <c r="W124" s="97"/>
    </row>
    <row r="125" spans="2:23" ht="18" customHeight="1" x14ac:dyDescent="0.25">
      <c r="B125" s="99"/>
      <c r="C125" s="101"/>
      <c r="D125" s="29"/>
      <c r="E125" s="29"/>
      <c r="F125" s="31"/>
      <c r="G125" s="32"/>
      <c r="H125" s="33"/>
      <c r="I125" s="36"/>
      <c r="J125" s="26"/>
      <c r="K125" s="27"/>
      <c r="L125" s="27"/>
      <c r="M125" s="27"/>
      <c r="N125" s="27"/>
      <c r="O125" s="27"/>
      <c r="P125" s="27"/>
      <c r="Q125" s="21">
        <f t="shared" si="8"/>
        <v>0</v>
      </c>
      <c r="R125" s="22">
        <f t="shared" si="7"/>
        <v>0</v>
      </c>
      <c r="S125" s="94"/>
      <c r="T125" s="38">
        <f t="shared" si="6"/>
        <v>0</v>
      </c>
      <c r="U125" s="84"/>
      <c r="V125" s="97"/>
      <c r="W125" s="97"/>
    </row>
    <row r="126" spans="2:23" ht="18" customHeight="1" x14ac:dyDescent="0.25">
      <c r="B126" s="99"/>
      <c r="C126" s="101"/>
      <c r="D126" s="29"/>
      <c r="E126" s="29"/>
      <c r="F126" s="31"/>
      <c r="G126" s="32"/>
      <c r="H126" s="33"/>
      <c r="I126" s="36"/>
      <c r="J126" s="26"/>
      <c r="K126" s="27"/>
      <c r="L126" s="27"/>
      <c r="M126" s="27"/>
      <c r="N126" s="27"/>
      <c r="O126" s="27"/>
      <c r="P126" s="27"/>
      <c r="Q126" s="21">
        <f t="shared" si="8"/>
        <v>0</v>
      </c>
      <c r="R126" s="22">
        <f t="shared" si="7"/>
        <v>0</v>
      </c>
      <c r="S126" s="94"/>
      <c r="T126" s="38">
        <f t="shared" si="6"/>
        <v>0</v>
      </c>
      <c r="U126" s="84"/>
      <c r="V126" s="97"/>
      <c r="W126" s="97"/>
    </row>
    <row r="127" spans="2:23" ht="18" customHeight="1" x14ac:dyDescent="0.25">
      <c r="B127" s="99"/>
      <c r="C127" s="101"/>
      <c r="D127" s="29"/>
      <c r="E127" s="29"/>
      <c r="F127" s="31"/>
      <c r="G127" s="32"/>
      <c r="H127" s="33"/>
      <c r="I127" s="36"/>
      <c r="J127" s="26"/>
      <c r="K127" s="27"/>
      <c r="L127" s="27"/>
      <c r="M127" s="27"/>
      <c r="N127" s="27"/>
      <c r="O127" s="27"/>
      <c r="P127" s="27"/>
      <c r="Q127" s="21">
        <f t="shared" si="8"/>
        <v>0</v>
      </c>
      <c r="R127" s="22">
        <f t="shared" si="7"/>
        <v>0</v>
      </c>
      <c r="S127" s="94"/>
      <c r="T127" s="38">
        <f t="shared" si="6"/>
        <v>0</v>
      </c>
      <c r="U127" s="84"/>
      <c r="V127" s="97"/>
      <c r="W127" s="97"/>
    </row>
    <row r="128" spans="2:23" ht="18" customHeight="1" x14ac:dyDescent="0.25">
      <c r="B128" s="99"/>
      <c r="C128" s="101"/>
      <c r="D128" s="29"/>
      <c r="E128" s="29"/>
      <c r="F128" s="31"/>
      <c r="G128" s="32"/>
      <c r="H128" s="33"/>
      <c r="I128" s="36"/>
      <c r="J128" s="26"/>
      <c r="K128" s="27"/>
      <c r="L128" s="27"/>
      <c r="M128" s="27"/>
      <c r="N128" s="27"/>
      <c r="O128" s="27"/>
      <c r="P128" s="27"/>
      <c r="Q128" s="21">
        <f t="shared" si="8"/>
        <v>0</v>
      </c>
      <c r="R128" s="22">
        <f t="shared" si="7"/>
        <v>0</v>
      </c>
      <c r="S128" s="94"/>
      <c r="T128" s="38">
        <f t="shared" si="6"/>
        <v>0</v>
      </c>
      <c r="U128" s="84"/>
      <c r="V128" s="97"/>
      <c r="W128" s="97"/>
    </row>
    <row r="129" spans="2:23" ht="18" customHeight="1" x14ac:dyDescent="0.25">
      <c r="B129" s="99"/>
      <c r="C129" s="101"/>
      <c r="D129" s="29"/>
      <c r="E129" s="29"/>
      <c r="F129" s="31"/>
      <c r="G129" s="32"/>
      <c r="H129" s="33"/>
      <c r="I129" s="36"/>
      <c r="J129" s="26"/>
      <c r="K129" s="27"/>
      <c r="L129" s="27"/>
      <c r="M129" s="27"/>
      <c r="N129" s="27"/>
      <c r="O129" s="27"/>
      <c r="P129" s="27"/>
      <c r="Q129" s="21">
        <f t="shared" si="8"/>
        <v>0</v>
      </c>
      <c r="R129" s="22">
        <f t="shared" si="7"/>
        <v>0</v>
      </c>
      <c r="S129" s="94"/>
      <c r="T129" s="38">
        <f t="shared" si="6"/>
        <v>0</v>
      </c>
      <c r="U129" s="84"/>
      <c r="V129" s="97"/>
      <c r="W129" s="97"/>
    </row>
    <row r="130" spans="2:23" ht="18" customHeight="1" x14ac:dyDescent="0.25">
      <c r="B130" s="99"/>
      <c r="C130" s="101"/>
      <c r="D130" s="29"/>
      <c r="E130" s="29"/>
      <c r="F130" s="31"/>
      <c r="G130" s="32"/>
      <c r="H130" s="33"/>
      <c r="I130" s="36"/>
      <c r="J130" s="26"/>
      <c r="K130" s="27"/>
      <c r="L130" s="27"/>
      <c r="M130" s="27"/>
      <c r="N130" s="27"/>
      <c r="O130" s="27"/>
      <c r="P130" s="27"/>
      <c r="Q130" s="21">
        <f t="shared" si="8"/>
        <v>0</v>
      </c>
      <c r="R130" s="22">
        <f t="shared" si="7"/>
        <v>0</v>
      </c>
      <c r="S130" s="94"/>
      <c r="T130" s="38">
        <f t="shared" si="6"/>
        <v>0</v>
      </c>
      <c r="U130" s="84"/>
      <c r="V130" s="97"/>
      <c r="W130" s="97"/>
    </row>
    <row r="131" spans="2:23" ht="18" customHeight="1" x14ac:dyDescent="0.25">
      <c r="B131" s="99"/>
      <c r="C131" s="101"/>
      <c r="D131" s="29"/>
      <c r="E131" s="29"/>
      <c r="F131" s="31"/>
      <c r="G131" s="32"/>
      <c r="H131" s="33"/>
      <c r="I131" s="36"/>
      <c r="J131" s="26"/>
      <c r="K131" s="27"/>
      <c r="L131" s="27"/>
      <c r="M131" s="27"/>
      <c r="N131" s="27"/>
      <c r="O131" s="27"/>
      <c r="P131" s="27"/>
      <c r="Q131" s="21">
        <f t="shared" si="8"/>
        <v>0</v>
      </c>
      <c r="R131" s="22">
        <f t="shared" si="7"/>
        <v>0</v>
      </c>
      <c r="S131" s="94"/>
      <c r="T131" s="38">
        <f t="shared" si="6"/>
        <v>0</v>
      </c>
      <c r="U131" s="84"/>
      <c r="V131" s="97"/>
      <c r="W131" s="97"/>
    </row>
    <row r="132" spans="2:23" ht="18" customHeight="1" x14ac:dyDescent="0.25">
      <c r="B132" s="99"/>
      <c r="C132" s="101"/>
      <c r="D132" s="29"/>
      <c r="E132" s="29"/>
      <c r="F132" s="31"/>
      <c r="G132" s="32"/>
      <c r="H132" s="33"/>
      <c r="I132" s="36"/>
      <c r="J132" s="26"/>
      <c r="K132" s="27"/>
      <c r="L132" s="27"/>
      <c r="M132" s="27"/>
      <c r="N132" s="27"/>
      <c r="O132" s="27"/>
      <c r="P132" s="27"/>
      <c r="Q132" s="21">
        <f t="shared" si="8"/>
        <v>0</v>
      </c>
      <c r="R132" s="22">
        <f t="shared" si="7"/>
        <v>0</v>
      </c>
      <c r="S132" s="94"/>
      <c r="T132" s="38">
        <f t="shared" si="6"/>
        <v>0</v>
      </c>
      <c r="U132" s="84"/>
      <c r="V132" s="97"/>
      <c r="W132" s="97"/>
    </row>
    <row r="133" spans="2:23" ht="18" customHeight="1" x14ac:dyDescent="0.25">
      <c r="B133" s="99"/>
      <c r="C133" s="101"/>
      <c r="D133" s="29"/>
      <c r="E133" s="29"/>
      <c r="F133" s="31"/>
      <c r="G133" s="32"/>
      <c r="H133" s="33"/>
      <c r="I133" s="36"/>
      <c r="J133" s="26"/>
      <c r="K133" s="27"/>
      <c r="L133" s="27"/>
      <c r="M133" s="27"/>
      <c r="N133" s="27"/>
      <c r="O133" s="27"/>
      <c r="P133" s="27"/>
      <c r="Q133" s="21">
        <f t="shared" si="8"/>
        <v>0</v>
      </c>
      <c r="R133" s="22">
        <f t="shared" si="7"/>
        <v>0</v>
      </c>
      <c r="S133" s="94"/>
      <c r="T133" s="38">
        <f t="shared" si="6"/>
        <v>0</v>
      </c>
      <c r="U133" s="84"/>
      <c r="V133" s="97"/>
      <c r="W133" s="97"/>
    </row>
    <row r="134" spans="2:23" ht="18" customHeight="1" x14ac:dyDescent="0.25">
      <c r="B134" s="99"/>
      <c r="C134" s="101"/>
      <c r="D134" s="29"/>
      <c r="E134" s="29"/>
      <c r="F134" s="31"/>
      <c r="G134" s="32"/>
      <c r="H134" s="33"/>
      <c r="I134" s="36"/>
      <c r="J134" s="26"/>
      <c r="K134" s="27"/>
      <c r="L134" s="27"/>
      <c r="M134" s="27"/>
      <c r="N134" s="27"/>
      <c r="O134" s="27"/>
      <c r="P134" s="27"/>
      <c r="Q134" s="21">
        <f t="shared" si="8"/>
        <v>0</v>
      </c>
      <c r="R134" s="22">
        <f t="shared" si="7"/>
        <v>0</v>
      </c>
      <c r="S134" s="94"/>
      <c r="T134" s="38">
        <f t="shared" si="6"/>
        <v>0</v>
      </c>
      <c r="U134" s="84"/>
      <c r="V134" s="97"/>
      <c r="W134" s="97"/>
    </row>
    <row r="135" spans="2:23" ht="18" customHeight="1" x14ac:dyDescent="0.25">
      <c r="B135" s="99"/>
      <c r="C135" s="101"/>
      <c r="D135" s="29"/>
      <c r="E135" s="29"/>
      <c r="F135" s="31"/>
      <c r="G135" s="32"/>
      <c r="H135" s="33"/>
      <c r="I135" s="36"/>
      <c r="J135" s="26"/>
      <c r="K135" s="27"/>
      <c r="L135" s="27"/>
      <c r="M135" s="27"/>
      <c r="N135" s="27"/>
      <c r="O135" s="27"/>
      <c r="P135" s="27"/>
      <c r="Q135" s="21">
        <f t="shared" si="8"/>
        <v>0</v>
      </c>
      <c r="R135" s="22">
        <f t="shared" si="7"/>
        <v>0</v>
      </c>
      <c r="S135" s="94"/>
      <c r="T135" s="38">
        <f t="shared" si="6"/>
        <v>0</v>
      </c>
      <c r="U135" s="84"/>
      <c r="V135" s="97"/>
      <c r="W135" s="97"/>
    </row>
    <row r="136" spans="2:23" ht="18" customHeight="1" x14ac:dyDescent="0.25">
      <c r="B136" s="99"/>
      <c r="C136" s="101"/>
      <c r="D136" s="29"/>
      <c r="E136" s="29"/>
      <c r="F136" s="31"/>
      <c r="G136" s="32"/>
      <c r="H136" s="33"/>
      <c r="I136" s="36"/>
      <c r="J136" s="26"/>
      <c r="K136" s="27"/>
      <c r="L136" s="27"/>
      <c r="M136" s="27"/>
      <c r="N136" s="27"/>
      <c r="O136" s="27"/>
      <c r="P136" s="27"/>
      <c r="Q136" s="21">
        <f t="shared" si="8"/>
        <v>0</v>
      </c>
      <c r="R136" s="22">
        <f t="shared" si="7"/>
        <v>0</v>
      </c>
      <c r="S136" s="94"/>
      <c r="T136" s="38">
        <f t="shared" si="6"/>
        <v>0</v>
      </c>
      <c r="U136" s="84"/>
      <c r="V136" s="97"/>
      <c r="W136" s="97"/>
    </row>
    <row r="137" spans="2:23" ht="18" customHeight="1" x14ac:dyDescent="0.25">
      <c r="B137" s="99"/>
      <c r="C137" s="101"/>
      <c r="D137" s="29"/>
      <c r="E137" s="29"/>
      <c r="F137" s="31"/>
      <c r="G137" s="32"/>
      <c r="H137" s="33"/>
      <c r="I137" s="36"/>
      <c r="J137" s="26"/>
      <c r="K137" s="27"/>
      <c r="L137" s="27"/>
      <c r="M137" s="27"/>
      <c r="N137" s="27"/>
      <c r="O137" s="27"/>
      <c r="P137" s="27"/>
      <c r="Q137" s="21">
        <f t="shared" si="8"/>
        <v>0</v>
      </c>
      <c r="R137" s="22">
        <f t="shared" si="7"/>
        <v>0</v>
      </c>
      <c r="S137" s="94"/>
      <c r="T137" s="38">
        <f t="shared" si="6"/>
        <v>0</v>
      </c>
      <c r="U137" s="84"/>
      <c r="V137" s="97"/>
      <c r="W137" s="97"/>
    </row>
    <row r="138" spans="2:23" ht="18" customHeight="1" x14ac:dyDescent="0.25">
      <c r="B138" s="99"/>
      <c r="C138" s="101"/>
      <c r="D138" s="29"/>
      <c r="E138" s="29"/>
      <c r="F138" s="31"/>
      <c r="G138" s="32"/>
      <c r="H138" s="33"/>
      <c r="I138" s="36"/>
      <c r="J138" s="26"/>
      <c r="K138" s="27"/>
      <c r="L138" s="27"/>
      <c r="M138" s="27"/>
      <c r="N138" s="27"/>
      <c r="O138" s="27"/>
      <c r="P138" s="27"/>
      <c r="Q138" s="21">
        <f t="shared" si="8"/>
        <v>0</v>
      </c>
      <c r="R138" s="22">
        <f t="shared" si="7"/>
        <v>0</v>
      </c>
      <c r="S138" s="94"/>
      <c r="T138" s="38">
        <f t="shared" si="6"/>
        <v>0</v>
      </c>
      <c r="U138" s="84"/>
      <c r="V138" s="97"/>
      <c r="W138" s="97"/>
    </row>
    <row r="139" spans="2:23" ht="18" customHeight="1" x14ac:dyDescent="0.25">
      <c r="B139" s="99"/>
      <c r="C139" s="101"/>
      <c r="D139" s="29"/>
      <c r="E139" s="29"/>
      <c r="F139" s="31"/>
      <c r="G139" s="32"/>
      <c r="H139" s="33"/>
      <c r="I139" s="36"/>
      <c r="J139" s="26"/>
      <c r="K139" s="27"/>
      <c r="L139" s="27"/>
      <c r="M139" s="27"/>
      <c r="N139" s="27"/>
      <c r="O139" s="27"/>
      <c r="P139" s="27"/>
      <c r="Q139" s="21">
        <f t="shared" si="8"/>
        <v>0</v>
      </c>
      <c r="R139" s="22">
        <f t="shared" si="7"/>
        <v>0</v>
      </c>
      <c r="S139" s="94"/>
      <c r="T139" s="38">
        <f t="shared" si="6"/>
        <v>0</v>
      </c>
      <c r="U139" s="84"/>
      <c r="V139" s="97"/>
      <c r="W139" s="97"/>
    </row>
    <row r="140" spans="2:23" ht="18" customHeight="1" x14ac:dyDescent="0.25">
      <c r="B140" s="99"/>
      <c r="C140" s="101"/>
      <c r="D140" s="29"/>
      <c r="E140" s="29"/>
      <c r="F140" s="31"/>
      <c r="G140" s="32"/>
      <c r="H140" s="33"/>
      <c r="I140" s="36"/>
      <c r="J140" s="26"/>
      <c r="K140" s="27"/>
      <c r="L140" s="27"/>
      <c r="M140" s="27"/>
      <c r="N140" s="27"/>
      <c r="O140" s="27"/>
      <c r="P140" s="27"/>
      <c r="Q140" s="21">
        <f t="shared" si="8"/>
        <v>0</v>
      </c>
      <c r="R140" s="22">
        <f t="shared" si="7"/>
        <v>0</v>
      </c>
      <c r="S140" s="94"/>
      <c r="T140" s="38">
        <f t="shared" si="6"/>
        <v>0</v>
      </c>
      <c r="U140" s="84"/>
      <c r="V140" s="97"/>
      <c r="W140" s="97"/>
    </row>
    <row r="141" spans="2:23" ht="18" customHeight="1" x14ac:dyDescent="0.25">
      <c r="B141" s="99"/>
      <c r="C141" s="101"/>
      <c r="D141" s="29"/>
      <c r="E141" s="29"/>
      <c r="F141" s="31"/>
      <c r="G141" s="32"/>
      <c r="H141" s="33"/>
      <c r="I141" s="36"/>
      <c r="J141" s="26"/>
      <c r="K141" s="27"/>
      <c r="L141" s="27"/>
      <c r="M141" s="27"/>
      <c r="N141" s="27"/>
      <c r="O141" s="27"/>
      <c r="P141" s="27"/>
      <c r="Q141" s="21">
        <f t="shared" ref="Q141:Q172" si="9">COUNTIF(J141:P141,"X")</f>
        <v>0</v>
      </c>
      <c r="R141" s="22">
        <f t="shared" si="7"/>
        <v>0</v>
      </c>
      <c r="S141" s="94"/>
      <c r="T141" s="38">
        <f t="shared" si="6"/>
        <v>0</v>
      </c>
      <c r="U141" s="84"/>
      <c r="V141" s="97"/>
      <c r="W141" s="97"/>
    </row>
    <row r="142" spans="2:23" ht="18" customHeight="1" x14ac:dyDescent="0.25">
      <c r="B142" s="99"/>
      <c r="C142" s="101"/>
      <c r="D142" s="29"/>
      <c r="E142" s="29"/>
      <c r="F142" s="31"/>
      <c r="G142" s="32"/>
      <c r="H142" s="33"/>
      <c r="I142" s="36"/>
      <c r="J142" s="26"/>
      <c r="K142" s="27"/>
      <c r="L142" s="27"/>
      <c r="M142" s="27"/>
      <c r="N142" s="27"/>
      <c r="O142" s="27"/>
      <c r="P142" s="27"/>
      <c r="Q142" s="21">
        <f t="shared" si="9"/>
        <v>0</v>
      </c>
      <c r="R142" s="22">
        <f t="shared" si="7"/>
        <v>0</v>
      </c>
      <c r="S142" s="94"/>
      <c r="T142" s="38">
        <f t="shared" ref="T142:T176" si="10">IF(S142="X",R142+$W$20,R142)</f>
        <v>0</v>
      </c>
      <c r="U142" s="84"/>
      <c r="V142" s="97"/>
      <c r="W142" s="97"/>
    </row>
    <row r="143" spans="2:23" ht="18" customHeight="1" x14ac:dyDescent="0.25">
      <c r="B143" s="99"/>
      <c r="C143" s="101"/>
      <c r="D143" s="29"/>
      <c r="E143" s="29"/>
      <c r="F143" s="31"/>
      <c r="G143" s="32"/>
      <c r="H143" s="33"/>
      <c r="I143" s="36"/>
      <c r="J143" s="26"/>
      <c r="K143" s="27"/>
      <c r="L143" s="27"/>
      <c r="M143" s="27"/>
      <c r="N143" s="27"/>
      <c r="O143" s="27"/>
      <c r="P143" s="27"/>
      <c r="Q143" s="21">
        <f t="shared" si="9"/>
        <v>0</v>
      </c>
      <c r="R143" s="22">
        <f t="shared" si="7"/>
        <v>0</v>
      </c>
      <c r="S143" s="94"/>
      <c r="T143" s="38">
        <f t="shared" si="10"/>
        <v>0</v>
      </c>
      <c r="U143" s="84"/>
      <c r="V143" s="97"/>
      <c r="W143" s="97"/>
    </row>
    <row r="144" spans="2:23" ht="18" customHeight="1" x14ac:dyDescent="0.25">
      <c r="B144" s="99"/>
      <c r="C144" s="101"/>
      <c r="D144" s="29"/>
      <c r="E144" s="29"/>
      <c r="F144" s="31"/>
      <c r="G144" s="32"/>
      <c r="H144" s="33"/>
      <c r="I144" s="36"/>
      <c r="J144" s="26"/>
      <c r="K144" s="27"/>
      <c r="L144" s="27"/>
      <c r="M144" s="27"/>
      <c r="N144" s="27"/>
      <c r="O144" s="27"/>
      <c r="P144" s="27"/>
      <c r="Q144" s="21">
        <f t="shared" si="9"/>
        <v>0</v>
      </c>
      <c r="R144" s="22">
        <f t="shared" si="7"/>
        <v>0</v>
      </c>
      <c r="S144" s="94"/>
      <c r="T144" s="38">
        <f t="shared" si="10"/>
        <v>0</v>
      </c>
      <c r="U144" s="84"/>
      <c r="V144" s="97"/>
      <c r="W144" s="97"/>
    </row>
    <row r="145" spans="2:23" ht="18" customHeight="1" x14ac:dyDescent="0.25">
      <c r="B145" s="99"/>
      <c r="C145" s="101"/>
      <c r="D145" s="29"/>
      <c r="E145" s="29"/>
      <c r="F145" s="31"/>
      <c r="G145" s="32"/>
      <c r="H145" s="33"/>
      <c r="I145" s="36"/>
      <c r="J145" s="26"/>
      <c r="K145" s="27"/>
      <c r="L145" s="27"/>
      <c r="M145" s="27"/>
      <c r="N145" s="27"/>
      <c r="O145" s="27"/>
      <c r="P145" s="27"/>
      <c r="Q145" s="21">
        <f t="shared" si="9"/>
        <v>0</v>
      </c>
      <c r="R145" s="22">
        <f t="shared" si="7"/>
        <v>0</v>
      </c>
      <c r="S145" s="94"/>
      <c r="T145" s="38">
        <f t="shared" si="10"/>
        <v>0</v>
      </c>
      <c r="U145" s="84"/>
      <c r="V145" s="97"/>
      <c r="W145" s="97"/>
    </row>
    <row r="146" spans="2:23" ht="18" customHeight="1" x14ac:dyDescent="0.25">
      <c r="B146" s="99"/>
      <c r="C146" s="101"/>
      <c r="D146" s="29"/>
      <c r="E146" s="29"/>
      <c r="F146" s="31"/>
      <c r="G146" s="32"/>
      <c r="H146" s="33"/>
      <c r="I146" s="36"/>
      <c r="J146" s="26"/>
      <c r="K146" s="27"/>
      <c r="L146" s="27"/>
      <c r="M146" s="27"/>
      <c r="N146" s="27"/>
      <c r="O146" s="27"/>
      <c r="P146" s="27"/>
      <c r="Q146" s="21">
        <f t="shared" si="9"/>
        <v>0</v>
      </c>
      <c r="R146" s="22">
        <f t="shared" si="7"/>
        <v>0</v>
      </c>
      <c r="S146" s="94"/>
      <c r="T146" s="38">
        <f t="shared" si="10"/>
        <v>0</v>
      </c>
      <c r="U146" s="84"/>
      <c r="V146" s="97"/>
      <c r="W146" s="97"/>
    </row>
    <row r="147" spans="2:23" ht="18" customHeight="1" x14ac:dyDescent="0.25">
      <c r="B147" s="99"/>
      <c r="C147" s="101"/>
      <c r="D147" s="29"/>
      <c r="E147" s="29"/>
      <c r="F147" s="31"/>
      <c r="G147" s="32"/>
      <c r="H147" s="33"/>
      <c r="I147" s="36"/>
      <c r="J147" s="26"/>
      <c r="K147" s="27"/>
      <c r="L147" s="27"/>
      <c r="M147" s="27"/>
      <c r="N147" s="27"/>
      <c r="O147" s="27"/>
      <c r="P147" s="27"/>
      <c r="Q147" s="21">
        <f t="shared" si="9"/>
        <v>0</v>
      </c>
      <c r="R147" s="22">
        <f t="shared" ref="R147:R176" si="11">IF(Q147=0,0,CHOOSE(Q147,$W$13,$W$14,$W$15,$W$16,$W$17,$W$18,$W$19))</f>
        <v>0</v>
      </c>
      <c r="S147" s="94"/>
      <c r="T147" s="38">
        <f t="shared" si="10"/>
        <v>0</v>
      </c>
      <c r="U147" s="84"/>
      <c r="V147" s="97"/>
      <c r="W147" s="97"/>
    </row>
    <row r="148" spans="2:23" ht="18" customHeight="1" x14ac:dyDescent="0.25">
      <c r="B148" s="99"/>
      <c r="C148" s="101"/>
      <c r="D148" s="29"/>
      <c r="E148" s="29"/>
      <c r="F148" s="31"/>
      <c r="G148" s="32"/>
      <c r="H148" s="33"/>
      <c r="I148" s="36"/>
      <c r="J148" s="26"/>
      <c r="K148" s="27"/>
      <c r="L148" s="27"/>
      <c r="M148" s="27"/>
      <c r="N148" s="27"/>
      <c r="O148" s="27"/>
      <c r="P148" s="27"/>
      <c r="Q148" s="21">
        <f t="shared" si="9"/>
        <v>0</v>
      </c>
      <c r="R148" s="22">
        <f t="shared" si="11"/>
        <v>0</v>
      </c>
      <c r="S148" s="94"/>
      <c r="T148" s="38">
        <f t="shared" si="10"/>
        <v>0</v>
      </c>
      <c r="U148" s="84"/>
      <c r="V148" s="97"/>
      <c r="W148" s="97"/>
    </row>
    <row r="149" spans="2:23" ht="18" customHeight="1" x14ac:dyDescent="0.25">
      <c r="B149" s="99"/>
      <c r="C149" s="101"/>
      <c r="D149" s="29"/>
      <c r="E149" s="29"/>
      <c r="F149" s="31"/>
      <c r="G149" s="32"/>
      <c r="H149" s="33"/>
      <c r="I149" s="36"/>
      <c r="J149" s="26"/>
      <c r="K149" s="27"/>
      <c r="L149" s="27"/>
      <c r="M149" s="27"/>
      <c r="N149" s="27"/>
      <c r="O149" s="27"/>
      <c r="P149" s="27"/>
      <c r="Q149" s="21">
        <f t="shared" si="9"/>
        <v>0</v>
      </c>
      <c r="R149" s="22">
        <f t="shared" si="11"/>
        <v>0</v>
      </c>
      <c r="S149" s="94"/>
      <c r="T149" s="38">
        <f t="shared" si="10"/>
        <v>0</v>
      </c>
      <c r="U149" s="84"/>
      <c r="V149" s="97"/>
      <c r="W149" s="97"/>
    </row>
    <row r="150" spans="2:23" ht="18" customHeight="1" x14ac:dyDescent="0.25">
      <c r="B150" s="99"/>
      <c r="C150" s="101"/>
      <c r="D150" s="29"/>
      <c r="E150" s="29"/>
      <c r="F150" s="31"/>
      <c r="G150" s="32"/>
      <c r="H150" s="33"/>
      <c r="I150" s="36"/>
      <c r="J150" s="26"/>
      <c r="K150" s="27"/>
      <c r="L150" s="27"/>
      <c r="M150" s="27"/>
      <c r="N150" s="27"/>
      <c r="O150" s="27"/>
      <c r="P150" s="27"/>
      <c r="Q150" s="21">
        <f t="shared" si="9"/>
        <v>0</v>
      </c>
      <c r="R150" s="22">
        <f t="shared" si="11"/>
        <v>0</v>
      </c>
      <c r="S150" s="94"/>
      <c r="T150" s="38">
        <f t="shared" si="10"/>
        <v>0</v>
      </c>
      <c r="U150" s="84"/>
      <c r="V150" s="97"/>
      <c r="W150" s="97"/>
    </row>
    <row r="151" spans="2:23" ht="18" customHeight="1" x14ac:dyDescent="0.25">
      <c r="B151" s="99"/>
      <c r="C151" s="101"/>
      <c r="D151" s="29"/>
      <c r="E151" s="29"/>
      <c r="F151" s="31"/>
      <c r="G151" s="32"/>
      <c r="H151" s="33"/>
      <c r="I151" s="36"/>
      <c r="J151" s="26"/>
      <c r="K151" s="27"/>
      <c r="L151" s="27"/>
      <c r="M151" s="27"/>
      <c r="N151" s="27"/>
      <c r="O151" s="27"/>
      <c r="P151" s="27"/>
      <c r="Q151" s="21">
        <f t="shared" si="9"/>
        <v>0</v>
      </c>
      <c r="R151" s="22">
        <f t="shared" si="11"/>
        <v>0</v>
      </c>
      <c r="S151" s="94"/>
      <c r="T151" s="38">
        <f t="shared" si="10"/>
        <v>0</v>
      </c>
      <c r="U151" s="84"/>
      <c r="V151" s="97"/>
      <c r="W151" s="97"/>
    </row>
    <row r="152" spans="2:23" ht="18" customHeight="1" x14ac:dyDescent="0.25">
      <c r="B152" s="99"/>
      <c r="C152" s="101"/>
      <c r="D152" s="29"/>
      <c r="E152" s="29"/>
      <c r="F152" s="31"/>
      <c r="G152" s="32"/>
      <c r="H152" s="33"/>
      <c r="I152" s="36"/>
      <c r="J152" s="26"/>
      <c r="K152" s="27"/>
      <c r="L152" s="27"/>
      <c r="M152" s="27"/>
      <c r="N152" s="27"/>
      <c r="O152" s="27"/>
      <c r="P152" s="27"/>
      <c r="Q152" s="21">
        <f t="shared" si="9"/>
        <v>0</v>
      </c>
      <c r="R152" s="22">
        <f t="shared" si="11"/>
        <v>0</v>
      </c>
      <c r="S152" s="94"/>
      <c r="T152" s="38">
        <f t="shared" si="10"/>
        <v>0</v>
      </c>
      <c r="U152" s="84"/>
      <c r="V152" s="97"/>
      <c r="W152" s="97"/>
    </row>
    <row r="153" spans="2:23" ht="18" customHeight="1" x14ac:dyDescent="0.25">
      <c r="B153" s="99"/>
      <c r="C153" s="101"/>
      <c r="D153" s="29"/>
      <c r="E153" s="29"/>
      <c r="F153" s="31"/>
      <c r="G153" s="32"/>
      <c r="H153" s="33"/>
      <c r="I153" s="36"/>
      <c r="J153" s="26"/>
      <c r="K153" s="27"/>
      <c r="L153" s="27"/>
      <c r="M153" s="27"/>
      <c r="N153" s="27"/>
      <c r="O153" s="27"/>
      <c r="P153" s="27"/>
      <c r="Q153" s="21">
        <f t="shared" si="9"/>
        <v>0</v>
      </c>
      <c r="R153" s="22">
        <f t="shared" si="11"/>
        <v>0</v>
      </c>
      <c r="S153" s="94"/>
      <c r="T153" s="38">
        <f t="shared" si="10"/>
        <v>0</v>
      </c>
      <c r="U153" s="84"/>
      <c r="V153" s="97"/>
      <c r="W153" s="97"/>
    </row>
    <row r="154" spans="2:23" ht="18" customHeight="1" x14ac:dyDescent="0.25">
      <c r="B154" s="99"/>
      <c r="C154" s="101"/>
      <c r="D154" s="29"/>
      <c r="E154" s="29"/>
      <c r="F154" s="31"/>
      <c r="G154" s="32"/>
      <c r="H154" s="33"/>
      <c r="I154" s="36"/>
      <c r="J154" s="26"/>
      <c r="K154" s="27"/>
      <c r="L154" s="27"/>
      <c r="M154" s="27"/>
      <c r="N154" s="27"/>
      <c r="O154" s="27"/>
      <c r="P154" s="27"/>
      <c r="Q154" s="21">
        <f t="shared" si="9"/>
        <v>0</v>
      </c>
      <c r="R154" s="22">
        <f t="shared" si="11"/>
        <v>0</v>
      </c>
      <c r="S154" s="94"/>
      <c r="T154" s="38">
        <f t="shared" si="10"/>
        <v>0</v>
      </c>
      <c r="U154" s="84"/>
      <c r="V154" s="97"/>
      <c r="W154" s="97"/>
    </row>
    <row r="155" spans="2:23" ht="18" customHeight="1" x14ac:dyDescent="0.25">
      <c r="B155" s="99"/>
      <c r="C155" s="101"/>
      <c r="D155" s="29"/>
      <c r="E155" s="29"/>
      <c r="F155" s="31"/>
      <c r="G155" s="32"/>
      <c r="H155" s="33"/>
      <c r="I155" s="36"/>
      <c r="J155" s="26"/>
      <c r="K155" s="27"/>
      <c r="L155" s="27"/>
      <c r="M155" s="27"/>
      <c r="N155" s="27"/>
      <c r="O155" s="27"/>
      <c r="P155" s="27"/>
      <c r="Q155" s="21">
        <f t="shared" si="9"/>
        <v>0</v>
      </c>
      <c r="R155" s="22">
        <f t="shared" si="11"/>
        <v>0</v>
      </c>
      <c r="S155" s="94"/>
      <c r="T155" s="38">
        <f t="shared" si="10"/>
        <v>0</v>
      </c>
      <c r="U155" s="84"/>
      <c r="V155" s="97"/>
      <c r="W155" s="97"/>
    </row>
    <row r="156" spans="2:23" ht="18" customHeight="1" x14ac:dyDescent="0.25">
      <c r="B156" s="99"/>
      <c r="C156" s="101"/>
      <c r="D156" s="29"/>
      <c r="E156" s="29"/>
      <c r="F156" s="31"/>
      <c r="G156" s="32"/>
      <c r="H156" s="33"/>
      <c r="I156" s="36"/>
      <c r="J156" s="26"/>
      <c r="K156" s="27"/>
      <c r="L156" s="27"/>
      <c r="M156" s="27"/>
      <c r="N156" s="27"/>
      <c r="O156" s="27"/>
      <c r="P156" s="27"/>
      <c r="Q156" s="21">
        <f t="shared" si="9"/>
        <v>0</v>
      </c>
      <c r="R156" s="22">
        <f t="shared" si="11"/>
        <v>0</v>
      </c>
      <c r="S156" s="94"/>
      <c r="T156" s="38">
        <f t="shared" si="10"/>
        <v>0</v>
      </c>
      <c r="U156" s="84"/>
      <c r="V156" s="97"/>
      <c r="W156" s="97"/>
    </row>
    <row r="157" spans="2:23" ht="18" customHeight="1" x14ac:dyDescent="0.25">
      <c r="B157" s="99"/>
      <c r="C157" s="101"/>
      <c r="D157" s="29"/>
      <c r="E157" s="29"/>
      <c r="F157" s="31"/>
      <c r="G157" s="32"/>
      <c r="H157" s="33"/>
      <c r="I157" s="36"/>
      <c r="J157" s="26"/>
      <c r="K157" s="27"/>
      <c r="L157" s="27"/>
      <c r="M157" s="27"/>
      <c r="N157" s="27"/>
      <c r="O157" s="27"/>
      <c r="P157" s="27"/>
      <c r="Q157" s="21">
        <f t="shared" si="9"/>
        <v>0</v>
      </c>
      <c r="R157" s="22">
        <f t="shared" si="11"/>
        <v>0</v>
      </c>
      <c r="S157" s="94"/>
      <c r="T157" s="38">
        <f t="shared" si="10"/>
        <v>0</v>
      </c>
      <c r="U157" s="84"/>
      <c r="V157" s="97"/>
      <c r="W157" s="97"/>
    </row>
    <row r="158" spans="2:23" ht="18" customHeight="1" x14ac:dyDescent="0.25">
      <c r="B158" s="99"/>
      <c r="C158" s="101"/>
      <c r="D158" s="29"/>
      <c r="E158" s="29"/>
      <c r="F158" s="31"/>
      <c r="G158" s="32"/>
      <c r="H158" s="33"/>
      <c r="I158" s="36"/>
      <c r="J158" s="26"/>
      <c r="K158" s="27"/>
      <c r="L158" s="27"/>
      <c r="M158" s="27"/>
      <c r="N158" s="27"/>
      <c r="O158" s="27"/>
      <c r="P158" s="27"/>
      <c r="Q158" s="21">
        <f t="shared" si="9"/>
        <v>0</v>
      </c>
      <c r="R158" s="22">
        <f t="shared" si="11"/>
        <v>0</v>
      </c>
      <c r="S158" s="94"/>
      <c r="T158" s="38">
        <f t="shared" si="10"/>
        <v>0</v>
      </c>
      <c r="U158" s="84"/>
      <c r="V158" s="97"/>
      <c r="W158" s="97"/>
    </row>
    <row r="159" spans="2:23" ht="18" customHeight="1" x14ac:dyDescent="0.25">
      <c r="B159" s="99"/>
      <c r="C159" s="101"/>
      <c r="D159" s="29"/>
      <c r="E159" s="29"/>
      <c r="F159" s="31"/>
      <c r="G159" s="32"/>
      <c r="H159" s="33"/>
      <c r="I159" s="36"/>
      <c r="J159" s="26"/>
      <c r="K159" s="27"/>
      <c r="L159" s="27"/>
      <c r="M159" s="27"/>
      <c r="N159" s="27"/>
      <c r="O159" s="27"/>
      <c r="P159" s="27"/>
      <c r="Q159" s="21">
        <f t="shared" si="9"/>
        <v>0</v>
      </c>
      <c r="R159" s="22">
        <f t="shared" si="11"/>
        <v>0</v>
      </c>
      <c r="S159" s="94"/>
      <c r="T159" s="38">
        <f t="shared" si="10"/>
        <v>0</v>
      </c>
      <c r="U159" s="84"/>
      <c r="V159" s="97"/>
      <c r="W159" s="97"/>
    </row>
    <row r="160" spans="2:23" ht="18" customHeight="1" x14ac:dyDescent="0.25">
      <c r="B160" s="99"/>
      <c r="C160" s="101"/>
      <c r="D160" s="29"/>
      <c r="E160" s="29"/>
      <c r="F160" s="31"/>
      <c r="G160" s="32"/>
      <c r="H160" s="33"/>
      <c r="I160" s="36"/>
      <c r="J160" s="26"/>
      <c r="K160" s="27"/>
      <c r="L160" s="27"/>
      <c r="M160" s="27"/>
      <c r="N160" s="27"/>
      <c r="O160" s="27"/>
      <c r="P160" s="27"/>
      <c r="Q160" s="21">
        <f t="shared" si="9"/>
        <v>0</v>
      </c>
      <c r="R160" s="22">
        <f t="shared" si="11"/>
        <v>0</v>
      </c>
      <c r="S160" s="94"/>
      <c r="T160" s="38">
        <f t="shared" si="10"/>
        <v>0</v>
      </c>
      <c r="U160" s="84"/>
      <c r="V160" s="97"/>
      <c r="W160" s="97"/>
    </row>
    <row r="161" spans="2:23" ht="18" customHeight="1" x14ac:dyDescent="0.25">
      <c r="B161" s="99"/>
      <c r="C161" s="101"/>
      <c r="D161" s="29"/>
      <c r="E161" s="29"/>
      <c r="F161" s="31"/>
      <c r="G161" s="32"/>
      <c r="H161" s="33"/>
      <c r="I161" s="36"/>
      <c r="J161" s="26"/>
      <c r="K161" s="27"/>
      <c r="L161" s="27"/>
      <c r="M161" s="27"/>
      <c r="N161" s="27"/>
      <c r="O161" s="27"/>
      <c r="P161" s="27"/>
      <c r="Q161" s="21">
        <f t="shared" si="9"/>
        <v>0</v>
      </c>
      <c r="R161" s="22">
        <f t="shared" si="11"/>
        <v>0</v>
      </c>
      <c r="S161" s="94"/>
      <c r="T161" s="38">
        <f t="shared" si="10"/>
        <v>0</v>
      </c>
      <c r="U161" s="84"/>
      <c r="V161" s="97"/>
      <c r="W161" s="97"/>
    </row>
    <row r="162" spans="2:23" ht="18" customHeight="1" x14ac:dyDescent="0.25">
      <c r="B162" s="99"/>
      <c r="C162" s="101"/>
      <c r="D162" s="29"/>
      <c r="E162" s="29"/>
      <c r="F162" s="31"/>
      <c r="G162" s="32"/>
      <c r="H162" s="33"/>
      <c r="I162" s="36"/>
      <c r="J162" s="26"/>
      <c r="K162" s="27"/>
      <c r="L162" s="27"/>
      <c r="M162" s="27"/>
      <c r="N162" s="27"/>
      <c r="O162" s="27"/>
      <c r="P162" s="27"/>
      <c r="Q162" s="21">
        <f t="shared" si="9"/>
        <v>0</v>
      </c>
      <c r="R162" s="22">
        <f t="shared" si="11"/>
        <v>0</v>
      </c>
      <c r="S162" s="94"/>
      <c r="T162" s="38">
        <f t="shared" si="10"/>
        <v>0</v>
      </c>
      <c r="U162" s="84"/>
      <c r="V162" s="97"/>
      <c r="W162" s="97"/>
    </row>
    <row r="163" spans="2:23" ht="18" customHeight="1" x14ac:dyDescent="0.25">
      <c r="B163" s="99"/>
      <c r="C163" s="101"/>
      <c r="D163" s="29"/>
      <c r="E163" s="29"/>
      <c r="F163" s="31"/>
      <c r="G163" s="32"/>
      <c r="H163" s="33"/>
      <c r="I163" s="36"/>
      <c r="J163" s="26"/>
      <c r="K163" s="27"/>
      <c r="L163" s="27"/>
      <c r="M163" s="27"/>
      <c r="N163" s="27"/>
      <c r="O163" s="27"/>
      <c r="P163" s="27"/>
      <c r="Q163" s="21">
        <f t="shared" si="9"/>
        <v>0</v>
      </c>
      <c r="R163" s="22">
        <f t="shared" si="11"/>
        <v>0</v>
      </c>
      <c r="S163" s="94"/>
      <c r="T163" s="38">
        <f t="shared" si="10"/>
        <v>0</v>
      </c>
      <c r="U163" s="84"/>
      <c r="V163" s="97"/>
      <c r="W163" s="97"/>
    </row>
    <row r="164" spans="2:23" ht="18" customHeight="1" x14ac:dyDescent="0.25">
      <c r="B164" s="99"/>
      <c r="C164" s="101"/>
      <c r="D164" s="29"/>
      <c r="E164" s="29"/>
      <c r="F164" s="31"/>
      <c r="G164" s="32"/>
      <c r="H164" s="33"/>
      <c r="I164" s="36"/>
      <c r="J164" s="26"/>
      <c r="K164" s="27"/>
      <c r="L164" s="27"/>
      <c r="M164" s="27"/>
      <c r="N164" s="27"/>
      <c r="O164" s="27"/>
      <c r="P164" s="27"/>
      <c r="Q164" s="21">
        <f t="shared" si="9"/>
        <v>0</v>
      </c>
      <c r="R164" s="22">
        <f t="shared" si="11"/>
        <v>0</v>
      </c>
      <c r="S164" s="94"/>
      <c r="T164" s="38">
        <f t="shared" si="10"/>
        <v>0</v>
      </c>
      <c r="U164" s="84"/>
      <c r="V164" s="97"/>
      <c r="W164" s="97"/>
    </row>
    <row r="165" spans="2:23" ht="18" customHeight="1" x14ac:dyDescent="0.25">
      <c r="B165" s="99"/>
      <c r="C165" s="101"/>
      <c r="D165" s="29"/>
      <c r="E165" s="29"/>
      <c r="F165" s="31"/>
      <c r="G165" s="32"/>
      <c r="H165" s="33"/>
      <c r="I165" s="36"/>
      <c r="J165" s="26"/>
      <c r="K165" s="27"/>
      <c r="L165" s="27"/>
      <c r="M165" s="27"/>
      <c r="N165" s="27"/>
      <c r="O165" s="27"/>
      <c r="P165" s="27"/>
      <c r="Q165" s="21">
        <f t="shared" si="9"/>
        <v>0</v>
      </c>
      <c r="R165" s="22">
        <f t="shared" si="11"/>
        <v>0</v>
      </c>
      <c r="S165" s="94"/>
      <c r="T165" s="38">
        <f t="shared" si="10"/>
        <v>0</v>
      </c>
      <c r="U165" s="84"/>
      <c r="V165" s="97"/>
      <c r="W165" s="97"/>
    </row>
    <row r="166" spans="2:23" ht="18" customHeight="1" x14ac:dyDescent="0.25">
      <c r="B166" s="99"/>
      <c r="C166" s="101"/>
      <c r="D166" s="29"/>
      <c r="E166" s="29"/>
      <c r="F166" s="31"/>
      <c r="G166" s="32"/>
      <c r="H166" s="33"/>
      <c r="I166" s="36"/>
      <c r="J166" s="26"/>
      <c r="K166" s="27"/>
      <c r="L166" s="27"/>
      <c r="M166" s="27"/>
      <c r="N166" s="27"/>
      <c r="O166" s="27"/>
      <c r="P166" s="27"/>
      <c r="Q166" s="21">
        <f t="shared" si="9"/>
        <v>0</v>
      </c>
      <c r="R166" s="22">
        <f t="shared" si="11"/>
        <v>0</v>
      </c>
      <c r="S166" s="94"/>
      <c r="T166" s="38">
        <f t="shared" si="10"/>
        <v>0</v>
      </c>
      <c r="U166" s="84"/>
      <c r="V166" s="97"/>
      <c r="W166" s="97"/>
    </row>
    <row r="167" spans="2:23" ht="18" customHeight="1" x14ac:dyDescent="0.25">
      <c r="B167" s="99"/>
      <c r="C167" s="101"/>
      <c r="D167" s="29"/>
      <c r="E167" s="29"/>
      <c r="F167" s="31"/>
      <c r="G167" s="32"/>
      <c r="H167" s="33"/>
      <c r="I167" s="36"/>
      <c r="J167" s="26"/>
      <c r="K167" s="27"/>
      <c r="L167" s="27"/>
      <c r="M167" s="27"/>
      <c r="N167" s="27"/>
      <c r="O167" s="27"/>
      <c r="P167" s="27"/>
      <c r="Q167" s="21">
        <f t="shared" si="9"/>
        <v>0</v>
      </c>
      <c r="R167" s="22">
        <f t="shared" si="11"/>
        <v>0</v>
      </c>
      <c r="S167" s="94"/>
      <c r="T167" s="38">
        <f t="shared" si="10"/>
        <v>0</v>
      </c>
      <c r="U167" s="84"/>
      <c r="V167" s="97"/>
      <c r="W167" s="97"/>
    </row>
    <row r="168" spans="2:23" ht="18" customHeight="1" x14ac:dyDescent="0.25">
      <c r="B168" s="99"/>
      <c r="C168" s="101"/>
      <c r="D168" s="29"/>
      <c r="E168" s="29"/>
      <c r="F168" s="31"/>
      <c r="G168" s="32"/>
      <c r="H168" s="33"/>
      <c r="I168" s="36"/>
      <c r="J168" s="26"/>
      <c r="K168" s="27"/>
      <c r="L168" s="27"/>
      <c r="M168" s="27"/>
      <c r="N168" s="27"/>
      <c r="O168" s="27"/>
      <c r="P168" s="27"/>
      <c r="Q168" s="21">
        <f t="shared" si="9"/>
        <v>0</v>
      </c>
      <c r="R168" s="22">
        <f t="shared" si="11"/>
        <v>0</v>
      </c>
      <c r="S168" s="94"/>
      <c r="T168" s="38">
        <f t="shared" si="10"/>
        <v>0</v>
      </c>
      <c r="U168" s="84"/>
      <c r="V168" s="97"/>
      <c r="W168" s="97"/>
    </row>
    <row r="169" spans="2:23" ht="18" customHeight="1" x14ac:dyDescent="0.25">
      <c r="B169" s="99"/>
      <c r="C169" s="101"/>
      <c r="D169" s="29"/>
      <c r="E169" s="29"/>
      <c r="F169" s="31"/>
      <c r="G169" s="32"/>
      <c r="H169" s="33"/>
      <c r="I169" s="36"/>
      <c r="J169" s="26"/>
      <c r="K169" s="27"/>
      <c r="L169" s="27"/>
      <c r="M169" s="27"/>
      <c r="N169" s="27"/>
      <c r="O169" s="27"/>
      <c r="P169" s="27"/>
      <c r="Q169" s="21">
        <f t="shared" si="9"/>
        <v>0</v>
      </c>
      <c r="R169" s="22">
        <f t="shared" si="11"/>
        <v>0</v>
      </c>
      <c r="S169" s="94"/>
      <c r="T169" s="38">
        <f t="shared" si="10"/>
        <v>0</v>
      </c>
      <c r="U169" s="84"/>
      <c r="V169" s="97"/>
      <c r="W169" s="97"/>
    </row>
    <row r="170" spans="2:23" ht="18" customHeight="1" x14ac:dyDescent="0.25">
      <c r="B170" s="99"/>
      <c r="C170" s="101"/>
      <c r="D170" s="29"/>
      <c r="E170" s="29"/>
      <c r="F170" s="31"/>
      <c r="G170" s="32"/>
      <c r="H170" s="33"/>
      <c r="I170" s="36"/>
      <c r="J170" s="26"/>
      <c r="K170" s="27"/>
      <c r="L170" s="27"/>
      <c r="M170" s="27"/>
      <c r="N170" s="27"/>
      <c r="O170" s="27"/>
      <c r="P170" s="27"/>
      <c r="Q170" s="21">
        <f t="shared" si="9"/>
        <v>0</v>
      </c>
      <c r="R170" s="22">
        <f t="shared" si="11"/>
        <v>0</v>
      </c>
      <c r="S170" s="94"/>
      <c r="T170" s="38">
        <f t="shared" si="10"/>
        <v>0</v>
      </c>
      <c r="U170" s="84"/>
      <c r="V170" s="97"/>
      <c r="W170" s="97"/>
    </row>
    <row r="171" spans="2:23" ht="18" customHeight="1" x14ac:dyDescent="0.25">
      <c r="B171" s="99"/>
      <c r="C171" s="101"/>
      <c r="D171" s="29"/>
      <c r="E171" s="29"/>
      <c r="F171" s="31"/>
      <c r="G171" s="32"/>
      <c r="H171" s="33"/>
      <c r="I171" s="36"/>
      <c r="J171" s="26"/>
      <c r="K171" s="27"/>
      <c r="L171" s="27"/>
      <c r="M171" s="27"/>
      <c r="N171" s="27"/>
      <c r="O171" s="27"/>
      <c r="P171" s="27"/>
      <c r="Q171" s="21">
        <f t="shared" si="9"/>
        <v>0</v>
      </c>
      <c r="R171" s="22">
        <f t="shared" si="11"/>
        <v>0</v>
      </c>
      <c r="S171" s="94"/>
      <c r="T171" s="38">
        <f t="shared" si="10"/>
        <v>0</v>
      </c>
      <c r="U171" s="84"/>
      <c r="V171" s="97"/>
      <c r="W171" s="97"/>
    </row>
    <row r="172" spans="2:23" ht="18" customHeight="1" x14ac:dyDescent="0.25">
      <c r="B172" s="99"/>
      <c r="C172" s="101"/>
      <c r="D172" s="29"/>
      <c r="E172" s="29"/>
      <c r="F172" s="31"/>
      <c r="G172" s="32"/>
      <c r="H172" s="33"/>
      <c r="I172" s="36"/>
      <c r="J172" s="26"/>
      <c r="K172" s="27"/>
      <c r="L172" s="27"/>
      <c r="M172" s="27"/>
      <c r="N172" s="27"/>
      <c r="O172" s="27"/>
      <c r="P172" s="27"/>
      <c r="Q172" s="21">
        <f t="shared" si="9"/>
        <v>0</v>
      </c>
      <c r="R172" s="22">
        <f t="shared" si="11"/>
        <v>0</v>
      </c>
      <c r="S172" s="94"/>
      <c r="T172" s="38">
        <f t="shared" si="10"/>
        <v>0</v>
      </c>
      <c r="U172" s="84"/>
      <c r="V172" s="97"/>
      <c r="W172" s="97"/>
    </row>
    <row r="173" spans="2:23" ht="18" customHeight="1" x14ac:dyDescent="0.25">
      <c r="B173" s="99"/>
      <c r="C173" s="101"/>
      <c r="D173" s="29"/>
      <c r="E173" s="29"/>
      <c r="F173" s="31"/>
      <c r="G173" s="32"/>
      <c r="H173" s="33"/>
      <c r="I173" s="36"/>
      <c r="J173" s="26"/>
      <c r="K173" s="27"/>
      <c r="L173" s="27"/>
      <c r="M173" s="27"/>
      <c r="N173" s="27"/>
      <c r="O173" s="27"/>
      <c r="P173" s="27"/>
      <c r="Q173" s="21">
        <f t="shared" ref="Q173:Q176" si="12">COUNTIF(J173:P173,"X")</f>
        <v>0</v>
      </c>
      <c r="R173" s="22">
        <f t="shared" si="11"/>
        <v>0</v>
      </c>
      <c r="S173" s="94"/>
      <c r="T173" s="38">
        <f t="shared" si="10"/>
        <v>0</v>
      </c>
      <c r="U173" s="84"/>
      <c r="V173" s="97"/>
      <c r="W173" s="97"/>
    </row>
    <row r="174" spans="2:23" ht="18" customHeight="1" x14ac:dyDescent="0.25">
      <c r="B174" s="99"/>
      <c r="C174" s="101"/>
      <c r="D174" s="29"/>
      <c r="E174" s="29"/>
      <c r="F174" s="31"/>
      <c r="G174" s="32"/>
      <c r="H174" s="33"/>
      <c r="I174" s="36"/>
      <c r="J174" s="26"/>
      <c r="K174" s="27"/>
      <c r="L174" s="27"/>
      <c r="M174" s="27"/>
      <c r="N174" s="27"/>
      <c r="O174" s="27"/>
      <c r="P174" s="27"/>
      <c r="Q174" s="21">
        <f t="shared" si="12"/>
        <v>0</v>
      </c>
      <c r="R174" s="22">
        <f t="shared" si="11"/>
        <v>0</v>
      </c>
      <c r="S174" s="94"/>
      <c r="T174" s="38">
        <f t="shared" si="10"/>
        <v>0</v>
      </c>
      <c r="U174" s="84"/>
      <c r="V174" s="97"/>
      <c r="W174" s="97"/>
    </row>
    <row r="175" spans="2:23" ht="18" customHeight="1" x14ac:dyDescent="0.25">
      <c r="B175" s="99"/>
      <c r="C175" s="101"/>
      <c r="D175" s="29"/>
      <c r="E175" s="29"/>
      <c r="F175" s="31"/>
      <c r="G175" s="32"/>
      <c r="H175" s="33"/>
      <c r="I175" s="36"/>
      <c r="J175" s="26"/>
      <c r="K175" s="27"/>
      <c r="L175" s="27"/>
      <c r="M175" s="27"/>
      <c r="N175" s="27"/>
      <c r="O175" s="27"/>
      <c r="P175" s="27"/>
      <c r="Q175" s="21">
        <f t="shared" si="12"/>
        <v>0</v>
      </c>
      <c r="R175" s="22">
        <f t="shared" si="11"/>
        <v>0</v>
      </c>
      <c r="S175" s="94"/>
      <c r="T175" s="38">
        <f t="shared" si="10"/>
        <v>0</v>
      </c>
      <c r="U175" s="84"/>
      <c r="V175" s="97"/>
      <c r="W175" s="97"/>
    </row>
    <row r="176" spans="2:23" ht="18" customHeight="1" x14ac:dyDescent="0.25">
      <c r="B176" s="99"/>
      <c r="C176" s="101"/>
      <c r="D176" s="29"/>
      <c r="E176" s="29"/>
      <c r="F176" s="31"/>
      <c r="G176" s="32"/>
      <c r="H176" s="33"/>
      <c r="I176" s="36"/>
      <c r="J176" s="26"/>
      <c r="K176" s="27"/>
      <c r="L176" s="27"/>
      <c r="M176" s="27"/>
      <c r="N176" s="27"/>
      <c r="O176" s="27"/>
      <c r="P176" s="27"/>
      <c r="Q176" s="21">
        <f t="shared" si="12"/>
        <v>0</v>
      </c>
      <c r="R176" s="22">
        <f t="shared" si="11"/>
        <v>0</v>
      </c>
      <c r="S176" s="94"/>
      <c r="T176" s="38">
        <f t="shared" si="10"/>
        <v>0</v>
      </c>
      <c r="U176" s="84"/>
      <c r="V176" s="97"/>
      <c r="W176" s="97"/>
    </row>
  </sheetData>
  <mergeCells count="14">
    <mergeCell ref="B1:F1"/>
    <mergeCell ref="V26:W26"/>
    <mergeCell ref="V27:W27"/>
    <mergeCell ref="V28:W28"/>
    <mergeCell ref="V12:W12"/>
    <mergeCell ref="V21:W21"/>
    <mergeCell ref="V22:W22"/>
    <mergeCell ref="V23:W23"/>
    <mergeCell ref="V24:W24"/>
    <mergeCell ref="D4:E4"/>
    <mergeCell ref="D6:E6"/>
    <mergeCell ref="D7:E7"/>
    <mergeCell ref="D8:E8"/>
    <mergeCell ref="V25:W25"/>
  </mergeCells>
  <pageMargins left="3.9583333333333297E-2" right="0.196527777777778" top="0.35416666666666702" bottom="0.196527777777778" header="0.511811023622047" footer="0.511811023622047"/>
  <pageSetup paperSize="9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Chiel Pellekooren</dc:creator>
  <cp:lastModifiedBy>De Jay</cp:lastModifiedBy>
  <cp:revision>13</cp:revision>
  <cp:lastPrinted>2023-12-08T15:42:26Z</cp:lastPrinted>
  <dcterms:created xsi:type="dcterms:W3CDTF">2019-01-21T14:12:21Z</dcterms:created>
  <dcterms:modified xsi:type="dcterms:W3CDTF">2024-12-13T07:23:49Z</dcterms:modified>
  <dc:language>nl-NL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